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9DF0178-0DF4-48E6-B272-74230B1921C6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Catégories Famille-Marque" sheetId="1" r:id="rId1"/>
    <sheet name="Catégories Famille" sheetId="2" r:id="rId2"/>
    <sheet name="Catégories Marque" sheetId="3" r:id="rId3"/>
    <sheet name="Equipements" sheetId="4" r:id="rId4"/>
  </sheets>
  <definedNames>
    <definedName name="_xlnm._FilterDatabase" localSheetId="1" hidden="1">'Catégories Famille'!$B$1:$I$34</definedName>
    <definedName name="_xlnm._FilterDatabase" localSheetId="0" hidden="1">'Catégories Famille-Marque'!$B$1:$J$1325</definedName>
    <definedName name="_xlnm._FilterDatabase" localSheetId="2" hidden="1">'Catégories Marque'!$A$1:$I$114</definedName>
    <definedName name="_xlnm._FilterDatabase" localSheetId="3" hidden="1">Equipements!$A$1:$I$1106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2" l="1"/>
  <c r="I2" i="2" l="1"/>
  <c r="H3" i="3" l="1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2" i="3"/>
  <c r="I2" i="3" s="1"/>
  <c r="H3" i="2"/>
  <c r="I3" i="2" s="1"/>
  <c r="H4" i="2"/>
  <c r="I4" i="2"/>
  <c r="H5" i="2"/>
  <c r="I5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84" i="1"/>
  <c r="I184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/>
  <c r="H204" i="1"/>
  <c r="I204" i="1" s="1"/>
  <c r="H2" i="1" l="1"/>
  <c r="I2" i="1" s="1"/>
</calcChain>
</file>

<file path=xl/sharedStrings.xml><?xml version="1.0" encoding="utf-8"?>
<sst xmlns="http://schemas.openxmlformats.org/spreadsheetml/2006/main" count="9299" uniqueCount="2197">
  <si>
    <t>CATEGORIE FAMILLE-MARQUE</t>
  </si>
  <si>
    <t>Nomenclature</t>
  </si>
  <si>
    <t>Code NCHFS</t>
  </si>
  <si>
    <t>Somme de Coût sur la période de souscription (€ HT)3</t>
  </si>
  <si>
    <t>Nombre de EQ</t>
  </si>
  <si>
    <t>Montant annuel estimé (€ HT)</t>
  </si>
  <si>
    <t>Montant Maximum Annuel (€HT)</t>
  </si>
  <si>
    <t>BIOMED</t>
  </si>
  <si>
    <t>Maintenance des Dispositifs Médicaux en MATELAS ANTI ESCARRES de Marque ARJO</t>
  </si>
  <si>
    <t>GC16A</t>
  </si>
  <si>
    <t>18.344</t>
  </si>
  <si>
    <t>Maintenance des Dispositifs Médicaux en CARDIOSTIMULATION de Marque MEDTRONIC</t>
  </si>
  <si>
    <t>BM12C</t>
  </si>
  <si>
    <t>81.211</t>
  </si>
  <si>
    <t>Maintenance des Dispositifs Médicaux en CARDIOSTIMULATION de Marque PHYSIOCONTROL</t>
  </si>
  <si>
    <t>Maintenance des Dispositifs Médicaux en CIRCULATION EXTRACORPORELLE de Marque GETINGE</t>
  </si>
  <si>
    <t>BM13A</t>
  </si>
  <si>
    <t>81.214</t>
  </si>
  <si>
    <t>Maintenance des Dispositifs Médicaux en CIRCULATION EXTRACORPORELLE de Marque JOSTRA</t>
  </si>
  <si>
    <t>Maintenance des Dispositifs Médicaux en CIRCULATION EXTRACORPORELLE de Marque MAQUET</t>
  </si>
  <si>
    <t>Maintenance des Dispositifs Médicaux en CIRCULATION EXTRACORPORELLE de Marque MEDIN</t>
  </si>
  <si>
    <t>Maintenance des Dispositifs Médicaux en CIRCULATION EXTRACORPORELLE de Marque ORGAN RECOVERY</t>
  </si>
  <si>
    <t>Maintenance des Dispositifs Médicaux en CIRCULATION EXTRACORPORELLE de Marque SECHRIST</t>
  </si>
  <si>
    <t>Maintenance des Dispositifs Médicaux en CIRCULATION EXTRACORPORELLE de Marque SORIN</t>
  </si>
  <si>
    <t>Maintenance des Dispositifs Médicaux en COMPLEMENTS D'INSTALLATION D'IMAGERIE de Marque ACIST EUROPE BV</t>
  </si>
  <si>
    <t>BM14F</t>
  </si>
  <si>
    <t>81.181</t>
  </si>
  <si>
    <t>Maintenance des Dispositifs Médicaux en COMPLEMENTS D'INSTALLATION D'IMAGERIE de Marque BAYER / MEDRAD</t>
  </si>
  <si>
    <t>Maintenance des Dispositifs Médicaux en COMPLEMENTS D'INSTALLATION D'IMAGERIE de Marque BAYER HEALTHCARE</t>
  </si>
  <si>
    <t>Maintenance des Dispositifs Médicaux en COMPLEMENTS D'INSTALLATION D'IMAGERIE de Marque MALLINCKRODT</t>
  </si>
  <si>
    <t>Maintenance des Dispositifs Médicaux en COMPLEMENTS D'INSTALLATION D'IMAGERIE de Marque MEDEX</t>
  </si>
  <si>
    <t>Maintenance des Dispositifs Médicaux en ENDOSCOPIE de Marque AMBU</t>
  </si>
  <si>
    <t>BM21L</t>
  </si>
  <si>
    <t>81.22</t>
  </si>
  <si>
    <t>Maintenance des Dispositifs Médicaux en ENDOSCOPIE de Marque ARTHREX</t>
  </si>
  <si>
    <t>Maintenance des Dispositifs Médicaux en ENDOSCOPIE de Marque COLOPLAST</t>
  </si>
  <si>
    <t>Maintenance des Dispositifs Médicaux en ENDOSCOPIE de Marque COVIDIEN</t>
  </si>
  <si>
    <t>Maintenance des Dispositifs Médicaux en ENDOSCOPIE de Marque FUJINON</t>
  </si>
  <si>
    <t>Maintenance des Dispositifs Médicaux en ENDOSCOPIE de Marque HISENSE</t>
  </si>
  <si>
    <t>Maintenance des Dispositifs Médicaux en ENDOSCOPIE de Marque IKEGAMI</t>
  </si>
  <si>
    <t>Maintenance des Dispositifs Médicaux en ENDOSCOPIE de Marque MEDTRONIC</t>
  </si>
  <si>
    <t>Maintenance des Dispositifs Médicaux en ENDOSCOPIE de Marque OLYMPUS</t>
  </si>
  <si>
    <t>Maintenance des Dispositifs Médicaux en ENDOSCOPIE de Marque PENTAX</t>
  </si>
  <si>
    <t>Maintenance des Dispositifs Médicaux en ENDOSCOPIE de Marque STORZ</t>
  </si>
  <si>
    <t>Maintenance des Dispositifs Médicaux en EXAMEN de Marque SEBAC</t>
  </si>
  <si>
    <t>BM22A</t>
  </si>
  <si>
    <t>81.219</t>
  </si>
  <si>
    <t>Maintenance des Dispositifs Médicaux en IMAGERIE PAR COUPE de Marque CANON</t>
  </si>
  <si>
    <t>BM26A</t>
  </si>
  <si>
    <t>Maintenance des Dispositifs Médicaux en IMAGERIE PAR COUPE de Marque EIZO</t>
  </si>
  <si>
    <t>Maintenance des Dispositifs Médicaux en IMAGERIE PAR COUPE de Marque GE HEALTHCARE</t>
  </si>
  <si>
    <t>Maintenance des Dispositifs Médicaux en IMAGERIE PAR PROJECTION de Marque CANON</t>
  </si>
  <si>
    <t>BM27F</t>
  </si>
  <si>
    <t>Maintenance des Dispositifs Médicaux en IMAGERIE PAR PROJECTION de Marque CARESTREAM</t>
  </si>
  <si>
    <t>Maintenance des Dispositifs Médicaux en IMAGERIE PAR PROJECTION de Marque CARESTREAM DENTAL</t>
  </si>
  <si>
    <t>Maintenance des Dispositifs Médicaux en IMAGERIE PAR PROJECTION de Marque EOS IMAGINE</t>
  </si>
  <si>
    <t>Maintenance des Dispositifs Médicaux en IMAGERIE PAR PROJECTION de Marque FUJIFILM MEDICAL SYS</t>
  </si>
  <si>
    <t>Maintenance des Dispositifs Médicaux en IMAGERIE PAR PROJECTION de Marque GE HEALTHCARE</t>
  </si>
  <si>
    <t>Maintenance des Dispositifs Médicaux en IMAGERIE PAR PROJECTION de Marque HEWLETT PACKARD</t>
  </si>
  <si>
    <t>Maintenance des Dispositifs Médicaux en IMAGERIE PAR PROJECTION de Marque PHILIPS MEDICAL</t>
  </si>
  <si>
    <t>Maintenance des Dispositifs Médicaux en IMAGERIE PAR PROJECTION de Marque PRIMAX</t>
  </si>
  <si>
    <t>Maintenance des Dispositifs Médicaux en IMAGERIE PAR PROJECTION de Marque SHIMADZU</t>
  </si>
  <si>
    <t>Maintenance des Dispositifs Médicaux en IMAGERIE PAR PROJECTION de Marque SIEMENS HEALTHCARE</t>
  </si>
  <si>
    <t>Maintenance des Dispositifs Médicaux en IMAGERIE PAR PROJECTION de Marque SIEMENS HEALTHINEERS</t>
  </si>
  <si>
    <t>Maintenance des Dispositifs Médicaux en IMAGERIE PAR PROJECTION de Marque TROPHY</t>
  </si>
  <si>
    <t>Maintenance des Dispositifs Médicaux en IMAGERIE PAR PROJECTION de Marque VARIAN</t>
  </si>
  <si>
    <t>Maintenance des Dispositifs Médicaux en IMAGERIE PAR PROJECTION de Marque ZIEHM IMAGING</t>
  </si>
  <si>
    <t>Maintenance des Dispositifs Médicaux en IMAGERIE PAR RESONANCE MAGNETIQUE de Marque GE HEALTHCARE</t>
  </si>
  <si>
    <t>BM28A</t>
  </si>
  <si>
    <t>Maintenance des Dispositifs Médicaux en IMAGERIE PAR RESONANCE MAGNETIQUE de Marque NORDICNEUROLAB</t>
  </si>
  <si>
    <t>Maintenance des Dispositifs Médicaux en IMAGERIE PAR RESONANCE MAGNETIQUE de Marque SIEMENS HEALTHCARE</t>
  </si>
  <si>
    <t>Maintenance des Dispositifs Médicaux en IMAGERIE PAR RESONANCE MAGNETIQUE de Marque SIEMENS HEALTHINEERS</t>
  </si>
  <si>
    <t>Maintenance des Dispositifs Médicaux en IMAGERIE PAR ULTRASONS de Marque ALOKA</t>
  </si>
  <si>
    <t>BM29C</t>
  </si>
  <si>
    <t>18.374</t>
  </si>
  <si>
    <t>Maintenance des Dispositifs Médicaux en IMAGERIE PAR ULTRASONS de Marque CANON</t>
  </si>
  <si>
    <t>Maintenance des Dispositifs Médicaux en IMAGERIE PAR ULTRASONS de Marque ECHOSENS</t>
  </si>
  <si>
    <t>Maintenance des Dispositifs Médicaux en IMAGERIE PAR ULTRASONS de Marque ESAOTE MEDICAL</t>
  </si>
  <si>
    <t>Maintenance des Dispositifs Médicaux en IMAGERIE PAR ULTRASONS de Marque FUJIFILM SONOSITE</t>
  </si>
  <si>
    <t>Maintenance des Dispositifs Médicaux en IMAGERIE PAR ULTRASONS de Marque GE HEALTHCARE</t>
  </si>
  <si>
    <t>Maintenance des Dispositifs Médicaux en IMAGERIE PAR ULTRASONS de Marque HITACHI</t>
  </si>
  <si>
    <t>Maintenance des Dispositifs Médicaux en IMAGERIE PAR ULTRASONS de Marque MINDRAY</t>
  </si>
  <si>
    <t>Maintenance des Dispositifs Médicaux en IMAGERIE PAR ULTRASONS de Marque OLYMPUS</t>
  </si>
  <si>
    <t>Maintenance des Dispositifs Médicaux en IMAGERIE PAR ULTRASONS de Marque PENTAX</t>
  </si>
  <si>
    <t>Maintenance des Dispositifs Médicaux en IMAGERIE PAR ULTRASONS de Marque PHILIPS</t>
  </si>
  <si>
    <t>Maintenance des Dispositifs Médicaux en IMAGERIE PAR ULTRASONS de Marque PHILIPS MEDICAL</t>
  </si>
  <si>
    <t>Maintenance des Dispositifs Médicaux en IMAGERIE PAR ULTRASONS de Marque RIVANNA MEDICAL</t>
  </si>
  <si>
    <t>Maintenance des Dispositifs Médicaux en IMAGERIE PAR ULTRASONS de Marque SIEMENS HEALTHINEERS</t>
  </si>
  <si>
    <t>Maintenance des Dispositifs Médicaux en IMAGERIE PAR ULTRASONS de Marque SONOSCANNER</t>
  </si>
  <si>
    <t>Maintenance des Dispositifs Médicaux en IMAGERIE PAR ULTRASONS de Marque SONOSITE</t>
  </si>
  <si>
    <t>Maintenance des Dispositifs Médicaux en IMAGERIE PAR ULTRASONS de Marque SUPERSONIC IMANGINE</t>
  </si>
  <si>
    <t>Maintenance des Dispositifs Médicaux en IMAGERIE PAR ULTRASONS de Marque SURGITECH</t>
  </si>
  <si>
    <t>Maintenance des Dispositifs Médicaux en IMAGERIE PAR ULTRASONS de Marque TOSHIBA</t>
  </si>
  <si>
    <t>Maintenance des Dispositifs Médicaux en IMPRESSION NUMERISATION de Marque HEWLETT PACKARD</t>
  </si>
  <si>
    <t>BM3A</t>
  </si>
  <si>
    <t>81.152</t>
  </si>
  <si>
    <t>Maintenance des Dispositifs Médicaux en IMPRESSION NUMERISATION de Marque NELLCOR</t>
  </si>
  <si>
    <t>Maintenance des Dispositifs Médicaux en IMPRESSION NUMERISATION de Marque PHILIPS MEDICAL</t>
  </si>
  <si>
    <t>Maintenance des Dispositifs Médicaux en INCISION COAGULATION de Marque BERCHTOLD</t>
  </si>
  <si>
    <t>BM31A</t>
  </si>
  <si>
    <t>81.1922</t>
  </si>
  <si>
    <t>Maintenance des Dispositifs Médicaux en INCISION COAGULATION de Marque BOWA</t>
  </si>
  <si>
    <t>Maintenance des Dispositifs Médicaux en INCISION COAGULATION de Marque ERBE</t>
  </si>
  <si>
    <t>Maintenance des Dispositifs Médicaux en INCISION COAGULATION de Marque INTEGRA LIFE SCIENCE</t>
  </si>
  <si>
    <t>Maintenance des Dispositifs Médicaux en INCISION COAGULATION de Marque STOCKERT</t>
  </si>
  <si>
    <t>Maintenance des Dispositifs Médicaux en INCISION COAGULATION de Marque VALLEYLAB</t>
  </si>
  <si>
    <t>Maintenance des Dispositifs Médicaux en INFORMATIQUE D'IMAGERIE de Marque AOC</t>
  </si>
  <si>
    <t>BM33C</t>
  </si>
  <si>
    <t>Maintenance des Dispositifs Médicaux en INFORMATIQUE D'IMAGERIE de Marque CANON</t>
  </si>
  <si>
    <t>Maintenance des Dispositifs Médicaux en INFORMATIQUE D'IMAGERIE de Marque EOS SARL</t>
  </si>
  <si>
    <t>Maintenance des Dispositifs Médicaux en INFORMATIQUE D'IMAGERIE de Marque FUJIFILM MEDICAL SYS</t>
  </si>
  <si>
    <t>Maintenance des Dispositifs Médicaux en INFORMATIQUE D'IMAGERIE de Marque FUJITSU SIEMENS</t>
  </si>
  <si>
    <t>Maintenance des Dispositifs Médicaux en INFORMATIQUE D'IMAGERIE de Marque GE HEALTHCARE</t>
  </si>
  <si>
    <t>Maintenance des Dispositifs Médicaux en INFORMATIQUE D'IMAGERIE de Marque IVY BIOMEDICAL</t>
  </si>
  <si>
    <t>Maintenance des Dispositifs Médicaux en INFORMATIQUE D'IMAGERIE de Marque LENOVO</t>
  </si>
  <si>
    <t>Maintenance des Dispositifs Médicaux en INFORMATIQUE D'IMAGERIE de Marque PHILIPS MEDICAL</t>
  </si>
  <si>
    <t>Maintenance des Dispositifs Médicaux en INFORMATIQUE D'IMAGERIE de Marque SIEMENS HEALTHINEERS</t>
  </si>
  <si>
    <t>Maintenance des Dispositifs Médicaux en INFORMATIQUE D'IMAGERIE de Marque SONY</t>
  </si>
  <si>
    <t>Maintenance des Dispositifs Médicaux en INFORMATIQUE D'IMAGERIE de Marque VISIANA</t>
  </si>
  <si>
    <t>Maintenance des Dispositifs Médicaux en KINESITHERAPIE de Marque CIS BIO</t>
  </si>
  <si>
    <t>BM34A</t>
  </si>
  <si>
    <t>81.231</t>
  </si>
  <si>
    <t>Maintenance des Dispositifs Médicaux en LASER THERAPEUTIQUE de Marque BERNAS MEDICAL</t>
  </si>
  <si>
    <t>BM35G</t>
  </si>
  <si>
    <t>81.1924</t>
  </si>
  <si>
    <t>Maintenance des Dispositifs Médicaux en LASER THERAPEUTIQUE de Marque COVIDIEN</t>
  </si>
  <si>
    <t>Maintenance des Dispositifs Médicaux en LASER THERAPEUTIQUE de Marque DEKA</t>
  </si>
  <si>
    <t>Maintenance des Dispositifs Médicaux en LASER THERAPEUTIQUE de Marque Eltech K-Laser</t>
  </si>
  <si>
    <t>Maintenance des Dispositifs Médicaux en LASER THERAPEUTIQUE de Marque KLS MARTIN</t>
  </si>
  <si>
    <t>Maintenance des Dispositifs Médicaux en LASER THERAPEUTIQUE de Marque LSO Medical</t>
  </si>
  <si>
    <t>Maintenance des Dispositifs Médicaux en LASER THERAPEUTIQUE de Marque LUMENIS</t>
  </si>
  <si>
    <t>Maintenance des Dispositifs Médicaux en LASER THERAPEUTIQUE de Marque NEOMEDLIGHT</t>
  </si>
  <si>
    <t>Maintenance des Dispositifs Médicaux en LASER THERAPEUTIQUE de Marque QUANTEL MEDICAL</t>
  </si>
  <si>
    <t>Maintenance des Dispositifs Médicaux en LASER THERAPEUTIQUE de Marque SOGA</t>
  </si>
  <si>
    <t>Maintenance des Dispositifs Médicaux en LASER THERAPEUTIQUE de Marque STORZ</t>
  </si>
  <si>
    <t>Maintenance des Dispositifs Médicaux en MICROSCOPIE OPERATOIRE de Marque LEICA</t>
  </si>
  <si>
    <t>BM39A</t>
  </si>
  <si>
    <t>81.1923</t>
  </si>
  <si>
    <t>Maintenance des Dispositifs Médicaux en MICROSCOPIE OPERATOIRE de Marque WILD</t>
  </si>
  <si>
    <t>Maintenance des Dispositifs Médicaux en MICROSCOPIE OPERATOIRE de Marque ZEISS</t>
  </si>
  <si>
    <t>Maintenance des Dispositifs Médicaux en MONITORAGE de Marque 3  COM</t>
  </si>
  <si>
    <t>BM41L</t>
  </si>
  <si>
    <t>Maintenance des Dispositifs Médicaux en MONITORAGE de Marque CISCO</t>
  </si>
  <si>
    <t>Maintenance des Dispositifs Médicaux en MONITORAGE de Marque COSMED</t>
  </si>
  <si>
    <t>Maintenance des Dispositifs Médicaux en MONITORAGE de Marque COVIDIEN</t>
  </si>
  <si>
    <t>Maintenance des Dispositifs Médicaux en MONITORAGE de Marque EDWARDS LIFESCIENCES</t>
  </si>
  <si>
    <t>Maintenance des Dispositifs Médicaux en MONITORAGE de Marque EIZO</t>
  </si>
  <si>
    <t>Maintenance des Dispositifs Médicaux en MONITORAGE de Marque ELO</t>
  </si>
  <si>
    <t>Maintenance des Dispositifs Médicaux en MONITORAGE de Marque ELONEX</t>
  </si>
  <si>
    <t>Maintenance des Dispositifs Médicaux en MONITORAGE de Marque GE HEALTHCARE</t>
  </si>
  <si>
    <t>Maintenance des Dispositifs Médicaux en MONITORAGE de Marque GOLDSTAR</t>
  </si>
  <si>
    <t>Maintenance des Dispositifs Médicaux en MONITORAGE de Marque GOULD.NICOLET</t>
  </si>
  <si>
    <t>Maintenance des Dispositifs Médicaux en MONITORAGE de Marque HYNDAI</t>
  </si>
  <si>
    <t>Maintenance des Dispositifs Médicaux en MONITORAGE de Marque IIYAMA</t>
  </si>
  <si>
    <t>Maintenance des Dispositifs Médicaux en MONITORAGE de Marque MASIMO</t>
  </si>
  <si>
    <t>Maintenance des Dispositifs Médicaux en MONITORAGE de Marque MINDRAY</t>
  </si>
  <si>
    <t>Maintenance des Dispositifs Médicaux en MONITORAGE de Marque MITSUBISHI</t>
  </si>
  <si>
    <t>Maintenance des Dispositifs Médicaux en MONITORAGE de Marque NEC</t>
  </si>
  <si>
    <t>Maintenance des Dispositifs Médicaux en MONITORAGE de Marque NIHON KOHDEN</t>
  </si>
  <si>
    <t>Maintenance des Dispositifs Médicaux en MONITORAGE de Marque ODAM</t>
  </si>
  <si>
    <t>Maintenance des Dispositifs Médicaux en MONITORAGE de Marque PHILIPS</t>
  </si>
  <si>
    <t>Maintenance des Dispositifs Médicaux en MONITORAGE de Marque PHILIPS MEDICAL</t>
  </si>
  <si>
    <t>Maintenance des Dispositifs Médicaux en MONITORAGE de Marque PRINCETON</t>
  </si>
  <si>
    <t>Maintenance des Dispositifs Médicaux en MONITORAGE de Marque RADIOMETER</t>
  </si>
  <si>
    <t>Maintenance des Dispositifs Médicaux en MONITORAGE de Marque SAMSUNG</t>
  </si>
  <si>
    <t>Maintenance des Dispositifs Médicaux en MONITORAGE de Marque SHAMROCK</t>
  </si>
  <si>
    <t>Maintenance des Dispositifs Médicaux en MONITORAGE de Marque SKINTONIC</t>
  </si>
  <si>
    <t>Maintenance des Dispositifs Médicaux en MONITORAGE de Marque SPACELABS</t>
  </si>
  <si>
    <t>Maintenance des Dispositifs Médicaux en MONITORAGE de Marque TANDON</t>
  </si>
  <si>
    <t>Maintenance des Dispositifs Médicaux en MONITORAGE de Marque TRIPP-LITE</t>
  </si>
  <si>
    <t>Maintenance des Dispositifs Médicaux en MONITORAGE de Marque TYCO ELECTRONIQ</t>
  </si>
  <si>
    <t>Maintenance des Dispositifs Médicaux en MONITORAGE de Marque ZEBRA</t>
  </si>
  <si>
    <t>Maintenance des Dispositifs Médicaux en MULTISPECIALITE de Marque BOSTON SCIENTIFIC</t>
  </si>
  <si>
    <t>BM42B</t>
  </si>
  <si>
    <t>Maintenance des Dispositifs Médicaux en MULTISPECIALITE de Marque STEREOTAXIS</t>
  </si>
  <si>
    <t>Maintenance des Dispositifs Médicaux en OSTEODENSITOMETRIE de Marque GE HEALTHCARE</t>
  </si>
  <si>
    <t>BM44A</t>
  </si>
  <si>
    <t>Maintenance des Dispositifs Médicaux en OSTEODENSITOMETRIE de Marque HEWLETT PACKARD</t>
  </si>
  <si>
    <t>Maintenance des Dispositifs Médicaux en OSTEODENSITOMETRIE de Marque HOLOGIC</t>
  </si>
  <si>
    <t>Maintenance des Dispositifs Médicaux en PERFUSION / NUTRITION / TRANSFUSION de Marque SEBAC</t>
  </si>
  <si>
    <t>BM46M</t>
  </si>
  <si>
    <t>81.213</t>
  </si>
  <si>
    <t>Maintenance des Dispositifs Médicaux en PERFUSION / NUTRITION / TRANSFUSION de Marque STOCKERT</t>
  </si>
  <si>
    <t>Maintenance des Dispositifs Médicaux en PERIPHERIQUES INFORMATIQUES BIOMEDICAUX de Marque PHILIPS MEDICAL</t>
  </si>
  <si>
    <t>BM47A</t>
  </si>
  <si>
    <t>36.05</t>
  </si>
  <si>
    <t>Maintenance des Dispositifs Médicaux en PERIPHERIQUES INFORMATIQUES BIOMEDICAUX de Marque ZEBRA</t>
  </si>
  <si>
    <t>Maintenance des Dispositifs Médicaux en PHYSIOTHERAPIE de Marque MICROPACE</t>
  </si>
  <si>
    <t>BM5A</t>
  </si>
  <si>
    <t>Maintenance des Dispositifs Médicaux en PHYSIOTHERAPIE de Marque ST JUDE MEDICAL</t>
  </si>
  <si>
    <t>Maintenance des Dispositifs Médicaux en RADIOTHERAPIE de Marque APVL</t>
  </si>
  <si>
    <t>BM54G</t>
  </si>
  <si>
    <t>Maintenance des Dispositifs Médicaux en RADIOTHERAPIE de Marque DOSISOFT</t>
  </si>
  <si>
    <t>Maintenance des Dispositifs Médicaux en RADIOTHERAPIE de Marque MIRION Tech</t>
  </si>
  <si>
    <t>Maintenance des Dispositifs Médicaux en REANIMATION PEDIATRIQUE de Marque DRAGER</t>
  </si>
  <si>
    <t>BM55C</t>
  </si>
  <si>
    <t>81.212</t>
  </si>
  <si>
    <t>Maintenance des Dispositifs Médicaux en REANIMATION PEDIATRIQUE de Marque GE</t>
  </si>
  <si>
    <t>Maintenance des Dispositifs Médicaux en REANIMATION PEDIATRIQUE de Marque GE HEALTHCARE</t>
  </si>
  <si>
    <t>Maintenance des Dispositifs Médicaux en REANIMATION PEDIATRIQUE de Marque MEDIPREMA</t>
  </si>
  <si>
    <t>Maintenance des Dispositifs Médicaux en REANIMATION PEDIATRIQUE de Marque OHIO</t>
  </si>
  <si>
    <t>Maintenance des Dispositifs Médicaux en REFRIGERATION/CHAUFFAGE PATIENTS de Marque BELMONT MEDICAL</t>
  </si>
  <si>
    <t>BM56A</t>
  </si>
  <si>
    <t>Maintenance des Dispositifs Médicaux en REFRIGERATION/CHAUFFAGE PATIENTS de Marque STIHLER</t>
  </si>
  <si>
    <t>Maintenance des Dispositifs Médicaux en ROBOTIQUE CHIRURGICALE de Marque BRAINLAB</t>
  </si>
  <si>
    <t>BM58A</t>
  </si>
  <si>
    <t>Maintenance des Dispositifs Médicaux en ROBOTIQUE CHIRURGICALE de Marque INTUITIVE</t>
  </si>
  <si>
    <t>Maintenance des Dispositifs Médicaux en ROBOTIQUE CHIRURGICALE de Marque MEDTRONIC</t>
  </si>
  <si>
    <t>Maintenance des Dispositifs Médicaux en ROBOTIQUE CHIRURGICALE de Marque STEREOTAXIS</t>
  </si>
  <si>
    <t>Maintenance des Dispositifs Médicaux en SCINTIGRAPHIE de Marque GAEDE</t>
  </si>
  <si>
    <t>BM59A</t>
  </si>
  <si>
    <t>Maintenance des Dispositifs Médicaux en SCINTIGRAPHIE de Marque PHILIPS MEDICAL</t>
  </si>
  <si>
    <t>Maintenance des Dispositifs Médicaux en SCINTIGRAPHIE de Marque SIEMENS HEALTHINEERS</t>
  </si>
  <si>
    <t>Maintenance des Dispositifs Médicaux en SECURITE DE LABORATOIRE de Marque LEMERPAX</t>
  </si>
  <si>
    <t>BM6E</t>
  </si>
  <si>
    <t>81.251</t>
  </si>
  <si>
    <t>Maintenance des Dispositifs Médicaux en SECURITE DE LABORATOIRE de Marque MEDISYSTEM</t>
  </si>
  <si>
    <t>Maintenance des Dispositifs Médicaux en SECURITE DE LABORATOIRE de Marque TRASIS</t>
  </si>
  <si>
    <t>Maintenance des Dispositifs Médicaux en SPECIFIQUE CARDIO-VASCULAIRE de Marque BARD</t>
  </si>
  <si>
    <t>BM61A</t>
  </si>
  <si>
    <t>81.215</t>
  </si>
  <si>
    <t>Maintenance des Dispositifs Médicaux en SPECIFIQUE CARDIO-VASCULAIRE de Marque BIOSENSE WEBSTER</t>
  </si>
  <si>
    <t>Maintenance des Dispositifs Médicaux en SPECIFIQUE CARDIO-VASCULAIRE de Marque BOSTON</t>
  </si>
  <si>
    <t>Maintenance des Dispositifs Médicaux en SPECIFIQUE CARDIO-VASCULAIRE de Marque ECM POWERCOM</t>
  </si>
  <si>
    <t>Maintenance des Dispositifs Médicaux en SPECIFIQUE CARDIO-VASCULAIRE de Marque EIZO</t>
  </si>
  <si>
    <t>Maintenance des Dispositifs Médicaux en SPECIFIQUE CARDIO-VASCULAIRE de Marque ERGOLINE</t>
  </si>
  <si>
    <t>Maintenance des Dispositifs Médicaux en SPECIFIQUE CARDIO-VASCULAIRE de Marque FYZEA</t>
  </si>
  <si>
    <t>Maintenance des Dispositifs Médicaux en SPECIFIQUE CARDIO-VASCULAIRE de Marque GE HEALTHCARE</t>
  </si>
  <si>
    <t>Maintenance des Dispositifs Médicaux en SPECIFIQUE CARDIO-VASCULAIRE de Marque HEWLETT PACKARD</t>
  </si>
  <si>
    <t>Maintenance des Dispositifs Médicaux en SPECIFIQUE CARDIO-VASCULAIRE de Marque HP COSMOS</t>
  </si>
  <si>
    <t>Maintenance des Dispositifs Médicaux en SPECIFIQUE CARDIO-VASCULAIRE de Marque MEDISITM</t>
  </si>
  <si>
    <t>Maintenance des Dispositifs Médicaux en SPECIFIQUE CARDIO-VASCULAIRE de Marque MEDISOFT</t>
  </si>
  <si>
    <t>Maintenance des Dispositifs Médicaux en SPECIFIQUE CARDIO-VASCULAIRE de Marque SCHILLER</t>
  </si>
  <si>
    <t>Maintenance des Dispositifs Médicaux en SPECIFIQUE CARDIO-VASCULAIRE de Marque SIEMENS HEALTHINEERS</t>
  </si>
  <si>
    <t>Maintenance des Dispositifs Médicaux en SPECIFIQUE CARDIO-VASCULAIRE de Marque TECHMED</t>
  </si>
  <si>
    <t>Maintenance des Dispositifs Médicaux en SPECIFIQUE UROLOGIE de Marque LABORIE MEDICA</t>
  </si>
  <si>
    <t>BM69B</t>
  </si>
  <si>
    <t>Maintenance des Dispositifs Médicaux en SUPPLEANCE CARDIOVASCULAIRE de Marque MAQUET</t>
  </si>
  <si>
    <t>BM73A</t>
  </si>
  <si>
    <t>Maintenance des Dispositifs Médicaux en SYSTEME A LUMINESCENCE PHOTOSTIMULABLE de Marque DURR DENTAL</t>
  </si>
  <si>
    <t>BM78A</t>
  </si>
  <si>
    <t>Maintenance des Dispositifs Médicaux en SYSTEME A LUMINESCENCE PHOTOSTIMULABLE de Marque FUJIFILM MEDICAL SYS</t>
  </si>
  <si>
    <t>Maintenance des Dispositifs Médicaux en TELEMETRIE de Marque PHILIPS MEDICAL</t>
  </si>
  <si>
    <t>BM8A</t>
  </si>
  <si>
    <t>Maintenance des Dispositifs Médicaux en TEST de Marque APVL</t>
  </si>
  <si>
    <t>BM81G</t>
  </si>
  <si>
    <t>Maintenance des Dispositifs Médicaux en TEST de Marque HOSPAL</t>
  </si>
  <si>
    <t>Maintenance des Dispositifs Médicaux en VENTILATION de Marque ACUTRONIC</t>
  </si>
  <si>
    <t>BM84R</t>
  </si>
  <si>
    <t>Maintenance des Dispositifs Médicaux en VENTILATION de Marque AIR LIQUIDE</t>
  </si>
  <si>
    <t>Maintenance des Dispositifs Médicaux en VENTILATION de Marque DRAGER</t>
  </si>
  <si>
    <t>Maintenance des Dispositifs Médicaux en VENTILATION de Marque GE HEALTHCARE</t>
  </si>
  <si>
    <t>Maintenance des Dispositifs Médicaux en VENTILATION de Marque GETINGE</t>
  </si>
  <si>
    <t>Maintenance des Dispositifs Médicaux en VENTILATION de Marque HAMILTON</t>
  </si>
  <si>
    <t>Maintenance des Dispositifs Médicaux en VENTILATION de Marque LOWENSTEIN MEDICAL</t>
  </si>
  <si>
    <t>Maintenance des Dispositifs Médicaux en VENTILATION de Marque MAQUET</t>
  </si>
  <si>
    <t>Maintenance des Dispositifs Médicaux en VENTILATION de Marque MINDRAY</t>
  </si>
  <si>
    <t>Maintenance des Dispositifs Médicaux en VENTILATION de Marque RESPIRONICS</t>
  </si>
  <si>
    <t>Maintenance des Dispositifs Médicaux en VENTILATION de Marque SECHRIST</t>
  </si>
  <si>
    <t>Maintenance des Dispositifs Médicaux en VENTILATION de Marque SENSORMEDICS</t>
  </si>
  <si>
    <t>Maintenance des Dispositifs Médicaux en VENTILATION de Marque SMITHS MEDICAL</t>
  </si>
  <si>
    <t>Maintenance des Dispositifs Médicaux en VENTILATION de Marque TAEMA</t>
  </si>
  <si>
    <t>Total BIOMED</t>
  </si>
  <si>
    <t>LABO</t>
  </si>
  <si>
    <t>LA1C</t>
  </si>
  <si>
    <t>81.252</t>
  </si>
  <si>
    <t>LG1C</t>
  </si>
  <si>
    <t>LD1C</t>
  </si>
  <si>
    <t>LB1C</t>
  </si>
  <si>
    <t>LE1C</t>
  </si>
  <si>
    <t>LE11C</t>
  </si>
  <si>
    <t>LB11C</t>
  </si>
  <si>
    <t>LC12B</t>
  </si>
  <si>
    <t>LB12C</t>
  </si>
  <si>
    <t>LE12C</t>
  </si>
  <si>
    <t>LB13C</t>
  </si>
  <si>
    <t>BM38B</t>
  </si>
  <si>
    <t>BM52Z</t>
  </si>
  <si>
    <t>LB14C</t>
  </si>
  <si>
    <t>Total LABO</t>
  </si>
  <si>
    <t>Total général</t>
  </si>
  <si>
    <t>CATEGORIE FAMILLE</t>
  </si>
  <si>
    <t xml:space="preserve">Maintenance Préventive des Dispositifs Médicaux EQUIPEMENTS COURANTS </t>
  </si>
  <si>
    <t>Maintenance des Dispositifs Médicaux en CARDIOSTIMULATION</t>
  </si>
  <si>
    <t>Maintenance des Dispositifs Médicaux en CIRCULATION EXTRACORPORELLE</t>
  </si>
  <si>
    <t>Maintenance des Dispositifs Médicaux en COMPLEMENTS D'INSTALLATION D'IMAGERIE</t>
  </si>
  <si>
    <t>Maintenance des Dispositifs Médicaux en ENDOSCOPIE</t>
  </si>
  <si>
    <t>Maintenance des Dispositifs Médicaux en IMAGERIE PAR COUPE</t>
  </si>
  <si>
    <t>Maintenance des Dispositifs Médicaux en IMAGERIE PAR PROJECTION</t>
  </si>
  <si>
    <t>Maintenance des Dispositifs Médicaux en IMAGERIE PAR RESONANCE MAGNETIQUE</t>
  </si>
  <si>
    <t>Maintenance des Dispositifs Médicaux en IMAGERIE PAR ULTRASONS</t>
  </si>
  <si>
    <t>Maintenance des Dispositifs Médicaux en INCISION COAGULATION</t>
  </si>
  <si>
    <t>Maintenance des Dispositifs Médicaux en INFORMATIQUE D'IMAGERIE</t>
  </si>
  <si>
    <t>Maintenance des Dispositifs Médicaux en KINESITHERAPIE</t>
  </si>
  <si>
    <t>Maintenance des Dispositifs Médicaux en LASER THERAPEUTIQUE</t>
  </si>
  <si>
    <t>Maintenance des Dispositifs Médicaux en MICROSCOPIE OPERATOIRE</t>
  </si>
  <si>
    <t>Maintenance des Dispositifs Médicaux en MONITORAGE</t>
  </si>
  <si>
    <t>Maintenance des Dispositifs Médicaux en MULTISPECIALITE</t>
  </si>
  <si>
    <t>Maintenance des Dispositifs Médicaux en OSTEODENSITOMETRIE</t>
  </si>
  <si>
    <t>Maintenance des Dispositifs Médicaux en PERFUSION / NUTRITION / TRANSFUSION</t>
  </si>
  <si>
    <t>Maintenance des Dispositifs Médicaux en PHYSIOTHERAPIE</t>
  </si>
  <si>
    <t>Maintenance des Dispositifs Médicaux en RADIOTHERAPIE</t>
  </si>
  <si>
    <t>Maintenance des Dispositifs Médicaux en REANIMATION PEDIATRIQUE</t>
  </si>
  <si>
    <t>Maintenance des Dispositifs Médicaux en REFRIGERATION/CHAUFFAGE PATIENTS</t>
  </si>
  <si>
    <t>Maintenance des Dispositifs Médicaux en ROBOTIQUE CHIRURGICALE</t>
  </si>
  <si>
    <t>Maintenance des Dispositifs Médicaux en SCINTIGRAPHIE</t>
  </si>
  <si>
    <t>Maintenance des Dispositifs Médicaux en SPECIFIQUE CARDIO-VASCULAIRE</t>
  </si>
  <si>
    <t>Maintenance des Dispositifs Médicaux en SPECIFIQUE UROLOGIE</t>
  </si>
  <si>
    <t>Maintenance des Dispositifs Médicaux en SUPPLEANCE CARDIOVASCULAIRE</t>
  </si>
  <si>
    <t>Maintenance des Dispositifs Médicaux en SYSTEME A LUMINESCENCE PHOTOSTIMULABLE</t>
  </si>
  <si>
    <t>Maintenance des Dispositifs Médicaux en TELEMETRIE</t>
  </si>
  <si>
    <t>Maintenance des Dispositifs Médicaux en VENTILATION</t>
  </si>
  <si>
    <t>Maintenance des Dispositifs Médicaux en PERIPHERIQUES INFORMATIQUES BIOMEDICAUX</t>
  </si>
  <si>
    <t>Maintenance des Dispositifs Médicaux en SECURITE DE LABORATOIRE</t>
  </si>
  <si>
    <t>CATEGORIE MARQUE</t>
  </si>
  <si>
    <t>Maintenance des Dispositifs Médicaux de Marque SIEMENS HEALTHINEERS</t>
  </si>
  <si>
    <t>Gestion de la Maintenance des Dispositifs Médicaux de Marque SIEMENS HEALTHINEERS</t>
  </si>
  <si>
    <t>Maintenance des Dispositifs Médicaux de Marque OLYMPUS</t>
  </si>
  <si>
    <t>Gestion de la Maintenance des Dispositifs Médicaux de Marque OLYMPUS</t>
  </si>
  <si>
    <t>Maintenance des Dispositifs Médicaux de Marque CANON</t>
  </si>
  <si>
    <t>Gestion de la Maintenance des Dispositifs Médicaux de Marque CANON</t>
  </si>
  <si>
    <t>Maintenance des Dispositifs Médicaux de Marque MAQUET</t>
  </si>
  <si>
    <t>Gestion de la Maintenance des Dispositifs Médicaux de Marque MAQUET</t>
  </si>
  <si>
    <t>Maintenance des Dispositifs Médicaux de Marque STORZ</t>
  </si>
  <si>
    <t>Gestion de la Maintenance des Dispositifs Médicaux de Marque STORZ</t>
  </si>
  <si>
    <t>Maintenance des Dispositifs Médicaux de Marque EOS IMAGINE</t>
  </si>
  <si>
    <t>Gestion de la Maintenance des Dispositifs Médicaux de Marque EOS IMAGINE</t>
  </si>
  <si>
    <t>Maintenance des Dispositifs Médicaux de Marque PENTAX</t>
  </si>
  <si>
    <t>Gestion de la Maintenance des Dispositifs Médicaux de Marque PENTAX</t>
  </si>
  <si>
    <t>Maintenance des Dispositifs Médicaux de Marque MINDRAY</t>
  </si>
  <si>
    <t>Gestion de la Maintenance des Dispositifs Médicaux de Marque MINDRAY</t>
  </si>
  <si>
    <t>Maintenance des Dispositifs Médicaux de Marque FUJIFILM MEDICAL SYS</t>
  </si>
  <si>
    <t>Gestion de la Maintenance des Dispositifs Médicaux de Marque FUJIFILM MEDICAL SYS</t>
  </si>
  <si>
    <t>Maintenance des Dispositifs Médicaux de Marque PHILIPS MEDICAL</t>
  </si>
  <si>
    <t>Gestion de la Maintenance des Dispositifs Médicaux de Marque PHILIPS MEDICAL</t>
  </si>
  <si>
    <t>Maintenance des Dispositifs Médicaux de Marque GE HEALTHCARE</t>
  </si>
  <si>
    <t>Gestion de la Maintenance des Dispositifs Médicaux de Marque GE HEALTHCARE</t>
  </si>
  <si>
    <t>Maintenance des Dispositifs Médicaux de Marque DRAGER</t>
  </si>
  <si>
    <t>Gestion de la Maintenance des Dispositifs Médicaux de Marque DRAGER</t>
  </si>
  <si>
    <t>Maintenance des Dispositifs Médicaux de Marque APVL</t>
  </si>
  <si>
    <t>Gestion de la Maintenance des Dispositifs Médicaux de Marque APVL</t>
  </si>
  <si>
    <t>Maintenance des Dispositifs Médicaux de Marque COVIDIEN</t>
  </si>
  <si>
    <t>Gestion de la Maintenance des Dispositifs Médicaux de Marque COVIDIEN</t>
  </si>
  <si>
    <t>Maintenance des Dispositifs Médicaux de Marque MEDTRONIC</t>
  </si>
  <si>
    <t>Gestion de la Maintenance des Dispositifs Médicaux de Marque MEDTRONIC</t>
  </si>
  <si>
    <t>Maintenance des Dispositifs Médicaux de Marque SEBAC</t>
  </si>
  <si>
    <t>Gestion de la Maintenance des Dispositifs Médicaux de Marque SEBAC</t>
  </si>
  <si>
    <t>Maintenance des Dispositifs Médicaux de Marque GETINGE</t>
  </si>
  <si>
    <t>Gestion de la Maintenance des Dispositifs Médicaux de Marque GETINGE</t>
  </si>
  <si>
    <t>Maintenance des Dispositifs Médicaux de Marque AB SCIEX</t>
  </si>
  <si>
    <t>Maintenance des Dispositifs Médicaux de Marque SHIMADZU</t>
  </si>
  <si>
    <t>Maintenance des Dispositifs Médicaux de Marque BECTON DICKINSON</t>
  </si>
  <si>
    <t>Maintenance des Dispositifs Médicaux de Marque PERKIN ELMER</t>
  </si>
  <si>
    <t>Maintenance des Dispositifs Médicaux de Marque THERMO ELECTRON LED</t>
  </si>
  <si>
    <t>Maintenance des Dispositifs Médicaux de Marque RADIOMETER</t>
  </si>
  <si>
    <t>Maintenance des Dispositifs Médicaux de Marque SEBIA</t>
  </si>
  <si>
    <t>Maintenance des Dispositifs Médicaux de Marque BIOMERIEUX</t>
  </si>
  <si>
    <t>Maintenance des Dispositifs Médicaux de Marque ORIGIO</t>
  </si>
  <si>
    <t>Maintenance des Dispositifs Médicaux de Marque LEICA</t>
  </si>
  <si>
    <t>Maintenance des Dispositifs Médicaux de Marque BIOSAFE</t>
  </si>
  <si>
    <t>Maintenance des Dispositifs Médicaux de Marque VWR</t>
  </si>
  <si>
    <t>Maintenance des Dispositifs Médicaux de Marque BD KIESTRA</t>
  </si>
  <si>
    <t>Maintenance des Dispositifs Médicaux de Marque BIOCENTRIC</t>
  </si>
  <si>
    <t>Maintenance des Dispositifs Médicaux de Marque SYSMEX</t>
  </si>
  <si>
    <t>Maintenance des Dispositifs Médicaux de Marque BIO-RAD</t>
  </si>
  <si>
    <t>Maintenance des Dispositifs Médicaux de Marque LYMHOE</t>
  </si>
  <si>
    <t>Maintenance des Dispositifs Médicaux de Marque WERFEN</t>
  </si>
  <si>
    <t>Maintenance des Dispositifs Médicaux de Marque DIAGNOSTICA STAGO</t>
  </si>
  <si>
    <t>Maintenance des Dispositifs Médicaux de Marque ROCHE DIAGNOST.</t>
  </si>
  <si>
    <t>Maintenance des Dispositifs Médicaux de Marque THERMO FISHER</t>
  </si>
  <si>
    <t>Maintenance des Dispositifs Médicaux de Marque BIOSERV</t>
  </si>
  <si>
    <t>Maintenance des Dispositifs Médicaux de Marque EPPENDORF</t>
  </si>
  <si>
    <t>Code CNEH</t>
  </si>
  <si>
    <t>Modèle</t>
  </si>
  <si>
    <t>Marque</t>
  </si>
  <si>
    <t>Analyseur de stimulateur cardiaque</t>
  </si>
  <si>
    <t>SigmaPace 1000</t>
  </si>
  <si>
    <t>FLUKE BIOMEDICAL</t>
  </si>
  <si>
    <t>Métrologie des Dispositifs Médicaux en TEST de Marque FLUKE BIOMEDICAL</t>
  </si>
  <si>
    <t>(vide)</t>
  </si>
  <si>
    <t>Métrologie des Dispositifs Médicaux en TEST</t>
  </si>
  <si>
    <t>ANES32201000  : ENSEMBLE DE VENTILATION</t>
  </si>
  <si>
    <t>Infant Resuscitation System GIRAFFE</t>
  </si>
  <si>
    <t>GE HEALTHCARE</t>
  </si>
  <si>
    <t>ANES32201002a : ENSEMBLE DE VENTILATION / HUMIIDIFICATEUR CHAUFFANT DE RESPIRATEUR</t>
  </si>
  <si>
    <t>H900</t>
  </si>
  <si>
    <t>HAMILTON</t>
  </si>
  <si>
    <t>ANES32201004  : ENSEMBLE DE VENTILATION / MELANGEUR DE GAZ</t>
  </si>
  <si>
    <t>MEL AIR+O2</t>
  </si>
  <si>
    <t>SECHRIST</t>
  </si>
  <si>
    <t>ANES32201007  : ENSEMBLE DE VENTILATION / VENTILATEUR C-PAP/BI-PAP</t>
  </si>
  <si>
    <t>ALPHA 200 C - SALVIA LIFETEC</t>
  </si>
  <si>
    <t>TAEMA</t>
  </si>
  <si>
    <t>V60</t>
  </si>
  <si>
    <t>RESPIRONICS</t>
  </si>
  <si>
    <t>ANES32201009  : ENSEMBLE DE VENTILATION / VENTILATEUR DE REANIMATION ADULTE/ENFANT</t>
  </si>
  <si>
    <t>Carescape R860 discovery</t>
  </si>
  <si>
    <t>Elisa 800</t>
  </si>
  <si>
    <t>LOWENSTEIN MEDICAL</t>
  </si>
  <si>
    <t>Elisa 800 VIT</t>
  </si>
  <si>
    <t>EVITA 2 DURA</t>
  </si>
  <si>
    <t>DRAGER</t>
  </si>
  <si>
    <t>EVITA 4</t>
  </si>
  <si>
    <t>EVITA V300</t>
  </si>
  <si>
    <t>EVITA V600</t>
  </si>
  <si>
    <t>EVITA V800</t>
  </si>
  <si>
    <t>EVITA XL</t>
  </si>
  <si>
    <t>Hamilton G5</t>
  </si>
  <si>
    <t>HAMILTON S1</t>
  </si>
  <si>
    <t>SAVINA 300</t>
  </si>
  <si>
    <t>SERVO I - UNIVERSEL</t>
  </si>
  <si>
    <t>MAQUET</t>
  </si>
  <si>
    <t>SERVO-U</t>
  </si>
  <si>
    <t>GETINGE</t>
  </si>
  <si>
    <t>SV300</t>
  </si>
  <si>
    <t>MINDRAY</t>
  </si>
  <si>
    <t>SV600</t>
  </si>
  <si>
    <t>ANES32201010  : ENSEMBLE DE VENTILATION / VENTILATEUR DE REANIMATION POUR NOUVEAU NE</t>
  </si>
  <si>
    <t>fabian +nCPAP evolution</t>
  </si>
  <si>
    <t>ACUTRONIC</t>
  </si>
  <si>
    <t>FABIAN 3</t>
  </si>
  <si>
    <t>FABIAN EVOLUTION</t>
  </si>
  <si>
    <t>fabian HFO</t>
  </si>
  <si>
    <t>FABIAN I</t>
  </si>
  <si>
    <t>ANES32201011  : ENSEMBLE DE VENTILATION / VENTILATEUR DE REEDUCATION</t>
  </si>
  <si>
    <t>ALPHA 300</t>
  </si>
  <si>
    <t>AIR LIQUIDE</t>
  </si>
  <si>
    <t>MONNAL T75</t>
  </si>
  <si>
    <t>ANES32201012  : ENSEMBLE DE VENTILATION / VENTILATEUR DE TRANSPORT ADULTE</t>
  </si>
  <si>
    <t>MONNAL T60</t>
  </si>
  <si>
    <t>MONNAL T60 ADVANCE</t>
  </si>
  <si>
    <t>OSIRIS 3</t>
  </si>
  <si>
    <t>OXYLOG 2000 PLUS</t>
  </si>
  <si>
    <t>OXYLOG2000</t>
  </si>
  <si>
    <t>OXYLOG3000</t>
  </si>
  <si>
    <t>ANES32201013  : ENSEMBLE DE VENTILATION / VENTILATEUR DE TRANSPORT POUR NOUVEAU NE</t>
  </si>
  <si>
    <t>HAMILTON T1</t>
  </si>
  <si>
    <t>ANES32201015  : ENSEMBLE DE VENTILATION / VENTILATEUR HAUTE FREQUENCE</t>
  </si>
  <si>
    <t>3100A</t>
  </si>
  <si>
    <t>SENSORMEDICS</t>
  </si>
  <si>
    <t>MONSOON III</t>
  </si>
  <si>
    <t>ANES32201016  : ENSEMBLE DE VENTILATION / VENTILATEUR POUR IRM</t>
  </si>
  <si>
    <t>FABIUS - GS MRI</t>
  </si>
  <si>
    <t>PARAPAC PLUS 310</t>
  </si>
  <si>
    <t>SMITHS MEDICAL</t>
  </si>
  <si>
    <t>ANES32404000a : ACCELERATEUR DE PERFUSION/TRANSFUSION PAR PRESSION</t>
  </si>
  <si>
    <t>Fluido Pressure Chamber 660300</t>
  </si>
  <si>
    <t>SEBAC</t>
  </si>
  <si>
    <t>ANES32406000  : POMPE A PERFUSION VOLUMETRIQUE</t>
  </si>
  <si>
    <t>SmartAblate System Irrigation Pump</t>
  </si>
  <si>
    <t>STOCKERT</t>
  </si>
  <si>
    <t>ANES32411000  : RECHAUFFEUR DE POCHES A SANG</t>
  </si>
  <si>
    <t>Fluido Blood and Warmer 651230</t>
  </si>
  <si>
    <t>ANES32502000a : STIMULATEUR CARDIAQUE TEMPORAIRE / STIMULATEUR CARDIAQUE EXTERNE  DOUBLE  CHAMBRE</t>
  </si>
  <si>
    <t>5388F (2 CHAMB) - 5388XF</t>
  </si>
  <si>
    <t>MEDTRONIC</t>
  </si>
  <si>
    <t>5392 (2 CHAMBRES)</t>
  </si>
  <si>
    <t>ANES32502000b : STIMULATEUR CARDIAQUE TEMPORAIRE / STIMULATEUR CARDIAQUE EXTERNE  SIMPLE CHAMBRE</t>
  </si>
  <si>
    <t>5348F (1 CHAMB)</t>
  </si>
  <si>
    <t>ANES32502000d : TABLE DE MASSAGE CARDIAQUE</t>
  </si>
  <si>
    <t>LUCAS 3</t>
  </si>
  <si>
    <t>PHYSIOCONTROL</t>
  </si>
  <si>
    <t>ANES32601000  : INCUBATEUR DE TRANSPORT</t>
  </si>
  <si>
    <t>NITE 5020</t>
  </si>
  <si>
    <t>MEDIPREMA</t>
  </si>
  <si>
    <t>ANES32606000  : INCUBATEUR DE SOINS INTENSIFS</t>
  </si>
  <si>
    <t>GIRAFFE L30B-GINC</t>
  </si>
  <si>
    <t>ISOLETTE 8000 plus</t>
  </si>
  <si>
    <t>ANES32606000A  : INCUBATEUR DE SOINS INTENSIFS + PESEE</t>
  </si>
  <si>
    <t>BABYLEO TN500</t>
  </si>
  <si>
    <t>ANES32608000  : INCUBATEUR RADIANT</t>
  </si>
  <si>
    <t>AMBIA 4350</t>
  </si>
  <si>
    <t>AMBIA 4351</t>
  </si>
  <si>
    <t>BABYTHERM 8004 - 2M22370/DMTN_04</t>
  </si>
  <si>
    <t>BABYTHERM 8010</t>
  </si>
  <si>
    <t>GIRAFFE L10B-GW</t>
  </si>
  <si>
    <t>OUVERT4400</t>
  </si>
  <si>
    <t>OHIO</t>
  </si>
  <si>
    <t>Panda iRes Bedded Warmer</t>
  </si>
  <si>
    <t>GE</t>
  </si>
  <si>
    <t>RADIA.3000</t>
  </si>
  <si>
    <t>ANES32704000  : SYSTEME REFRIGERANT/CHAUFFANT ELECTRIQUE POUR PATIENTS</t>
  </si>
  <si>
    <t>ASTOPAD DUO</t>
  </si>
  <si>
    <t>STIHLER</t>
  </si>
  <si>
    <t>COV070</t>
  </si>
  <si>
    <t>CRITICOOL</t>
  </si>
  <si>
    <t>BELMONT MEDICAL</t>
  </si>
  <si>
    <t>BLOC60101000a : POMPE A SANG POUR CEC / POMPE CENTRIFUGE ROTAFLOW</t>
  </si>
  <si>
    <t>MCP00952291</t>
  </si>
  <si>
    <t>MCP00952301 SECOURS</t>
  </si>
  <si>
    <t>module rotaflow-MCP00706045</t>
  </si>
  <si>
    <t>BLOC60101000c : POMPE A SANG POUR CEC / POMPE D'INFUSION</t>
  </si>
  <si>
    <t>LIFEPORT KIDNEY TRANSPORTER -  LKT-101-P</t>
  </si>
  <si>
    <t>ORGAN RECOVERY</t>
  </si>
  <si>
    <t>BLOC60101000d : POMPE A SANG POUR CEC / POMPE DOUBLE TETE</t>
  </si>
  <si>
    <t>POMPE 2T-HL20</t>
  </si>
  <si>
    <t>JOSTRA</t>
  </si>
  <si>
    <t>S5- RP85</t>
  </si>
  <si>
    <t>SORIN</t>
  </si>
  <si>
    <t>BLOC60101000e : POMPE A SANG POUR CEC / POMPE SIMPLE TETE</t>
  </si>
  <si>
    <t>MCP00703309</t>
  </si>
  <si>
    <t>POMPE 1T-HL20</t>
  </si>
  <si>
    <t>S5-RP150</t>
  </si>
  <si>
    <t>BLOC60102000  : GROUPE THERMIQUE POUR CEC</t>
  </si>
  <si>
    <t>GT-16.02.80</t>
  </si>
  <si>
    <t>HCU 40</t>
  </si>
  <si>
    <t>RECHAUFFEUR HU35</t>
  </si>
  <si>
    <t>BLOC60104000  : CONSOLE DE CEC</t>
  </si>
  <si>
    <t>CONSOLE S5- GR4</t>
  </si>
  <si>
    <t>HL20-MCP00706195</t>
  </si>
  <si>
    <t>BLOC60104000a : CONSOLE DE CEC / MELANGEUR DE GAZ ELECTRONIQUE</t>
  </si>
  <si>
    <t>EGB 20-250</t>
  </si>
  <si>
    <t>MELANGEUR S5</t>
  </si>
  <si>
    <t>BLOC60104000b : CONSOLE DE CEC / MELANGEUR DE GAZ SECHRIST</t>
  </si>
  <si>
    <t>3500 CR AIR+O2 - MCP00510119</t>
  </si>
  <si>
    <t>BLOC60104000c : CONSOLE DE CEC / MONITEUR SAT.O2</t>
  </si>
  <si>
    <t>DATA MASTER</t>
  </si>
  <si>
    <t>BLOC60104000d : MELANGEUR DE GAZ MECANIQUE POUR CEC / ECMO</t>
  </si>
  <si>
    <t>MEDIN 1085</t>
  </si>
  <si>
    <t>MEDIN</t>
  </si>
  <si>
    <t>MEDIN 70104.5119</t>
  </si>
  <si>
    <t>BLOC60104000e : MONITEUR DE PRESSION UTILISE EN CEC</t>
  </si>
  <si>
    <t>Module Pression S5</t>
  </si>
  <si>
    <t>BLOC60104000f : MODULE POUR CEC</t>
  </si>
  <si>
    <t>Module Clamp EVO</t>
  </si>
  <si>
    <t>Module De Cardioplegie S5</t>
  </si>
  <si>
    <t>Module De Controle</t>
  </si>
  <si>
    <t>Module De Niveau S5</t>
  </si>
  <si>
    <t>Module De Temperature S5</t>
  </si>
  <si>
    <t>BLOC60105000c : MOTEUR DEPORTE POUR ECMO</t>
  </si>
  <si>
    <t>BLOC60105000d : CONSOLE POUR ECMO</t>
  </si>
  <si>
    <t>701051700-Console ROTAFLOW RFC</t>
  </si>
  <si>
    <t>CARDIOHELP i-70104-8012</t>
  </si>
  <si>
    <t>Chariot Sprinter Cart - JH1033456</t>
  </si>
  <si>
    <t>BLOC60301001  : FIBROSCOPE / FIBROSCOPE BRONCHIQUE</t>
  </si>
  <si>
    <t>AVIEW</t>
  </si>
  <si>
    <t>AMBU</t>
  </si>
  <si>
    <t>AVIEW 2 Advance</t>
  </si>
  <si>
    <t>BF-1100</t>
  </si>
  <si>
    <t>OLYMPUS</t>
  </si>
  <si>
    <t>BF-1T60 - Bronchoscope</t>
  </si>
  <si>
    <t>BF-1TH190</t>
  </si>
  <si>
    <t>BF-H190</t>
  </si>
  <si>
    <t>BF-P60 - Bronchoscope</t>
  </si>
  <si>
    <t>BF-Q190</t>
  </si>
  <si>
    <t>BF-XP190-Bronchovideoscope</t>
  </si>
  <si>
    <t>BF-XP60 - Bronchoscope</t>
  </si>
  <si>
    <t>BLOC60301003  : FIBROSCOPE / FIBROSCOPE GASTRO NASOLOGIQUE</t>
  </si>
  <si>
    <t>EG-530WR-Gastroscope</t>
  </si>
  <si>
    <t>FUJINON</t>
  </si>
  <si>
    <t>BLOC60301005  : FIBROSCOPE / GENERATEUR LUMIERE FROIDE</t>
  </si>
  <si>
    <t>LS300</t>
  </si>
  <si>
    <t>COVIDIEN</t>
  </si>
  <si>
    <t>BLOC60301006  : FIBROSCOPE / INSUFFLATEUR</t>
  </si>
  <si>
    <t>EGA-501P</t>
  </si>
  <si>
    <t>PENTAX</t>
  </si>
  <si>
    <t>FM134</t>
  </si>
  <si>
    <t>INSUF.26430520</t>
  </si>
  <si>
    <t>STORZ</t>
  </si>
  <si>
    <t>Synergy Insufflation</t>
  </si>
  <si>
    <t>ARTHREX</t>
  </si>
  <si>
    <t>THERMOFLATOR 26432020</t>
  </si>
  <si>
    <t>UCR</t>
  </si>
  <si>
    <t>UI400S1 ENDOFLATOR 40</t>
  </si>
  <si>
    <t>BLOC60301007  : FIBROSCOPE / IRRIGATEUR/ASPIRATEUR</t>
  </si>
  <si>
    <t>UP210 ENDOMAT SELECT</t>
  </si>
  <si>
    <t>BLOC60302000  : ENDOSCOPE RIGIDE</t>
  </si>
  <si>
    <t>153-0072 30° 10mm 330mm</t>
  </si>
  <si>
    <t>ELEVTV1030</t>
  </si>
  <si>
    <t>BLOC60303000  : VIDEOENDOSCOPE SOUPLE</t>
  </si>
  <si>
    <t>PCF-H190I-Coloscope</t>
  </si>
  <si>
    <t>POMPE A BALLONNET OBCU</t>
  </si>
  <si>
    <t>BLOC60303000c : VIDEOENDOSCOPE SOUPLE / AMPLI DE CAMERA</t>
  </si>
  <si>
    <t>Elevision HD 2- ELEVCCURV</t>
  </si>
  <si>
    <t>Processeur IR VSIII3DHD</t>
  </si>
  <si>
    <t>BLOC60303000q : MONITEUR VIDEO POUR COLONNE VIDEOENDOSCOPIE</t>
  </si>
  <si>
    <t>HME2C26</t>
  </si>
  <si>
    <t>HISENSE</t>
  </si>
  <si>
    <t>MLW3225C</t>
  </si>
  <si>
    <t>IKEGAMI</t>
  </si>
  <si>
    <t>BLOC60303003  : VIDEOENDOSCOPE SOUPLE / TETE DE CAMERA DE VIDEOENDOSCOPIE</t>
  </si>
  <si>
    <t>Tete de caméra IR</t>
  </si>
  <si>
    <t>BLOC60303004  : VIDEOENDOSCOPE SOUPLE / VIDEOENDOSCOPE SOUPLE BRONCHIQUE</t>
  </si>
  <si>
    <t>BF-N20 - Bronchoscope</t>
  </si>
  <si>
    <t>BF-P40 - Bronchoscope</t>
  </si>
  <si>
    <t>CF HQ1100DI - Coloscope</t>
  </si>
  <si>
    <t>ENF-GP2</t>
  </si>
  <si>
    <t>ENF-GP-Naso</t>
  </si>
  <si>
    <t>ENF-XP</t>
  </si>
  <si>
    <t>BLOC60303005  : VIDEOENDOSCOPE SOUPLE / VIDEOENDOSCOPE SOUPLE GASTRO ENTEROLOGIQUE</t>
  </si>
  <si>
    <t xml:space="preserve"> GIF-H190N W/BS</t>
  </si>
  <si>
    <t>BF-P190 - Bronchoscope</t>
  </si>
  <si>
    <t>CF H 180 AI-Coloscope</t>
  </si>
  <si>
    <t>CF-H190I-Coloscope</t>
  </si>
  <si>
    <t>EC-250 MP5-Coloscope</t>
  </si>
  <si>
    <t>EG-250 PE 5 -1 Bague-Gastroscope</t>
  </si>
  <si>
    <t>EG29-i10</t>
  </si>
  <si>
    <t>EG34-i10</t>
  </si>
  <si>
    <t>EG-530 FP-Gastroscope</t>
  </si>
  <si>
    <t>EN-450-T5-20-Enteroscope</t>
  </si>
  <si>
    <t>GIF H 180-Gastroscope</t>
  </si>
  <si>
    <t>GIF XP 190N-Gastroscope</t>
  </si>
  <si>
    <t>GIF-1100</t>
  </si>
  <si>
    <t>GIF-H190-Gastroscope</t>
  </si>
  <si>
    <t>GIF-HQ190-Gastroscope</t>
  </si>
  <si>
    <t>LF-GP - Bronchoscope</t>
  </si>
  <si>
    <t>PCF-H190TI</t>
  </si>
  <si>
    <t>SIF-Q180- Enteroscope</t>
  </si>
  <si>
    <t>TJF-Q190V-Duodénoscope</t>
  </si>
  <si>
    <t>BLOC60303006  : VIDEOENDOSCOPE SOUPLE / VIDEOENDOSCOPE SOUPLE NASOLOGIQUE</t>
  </si>
  <si>
    <t>11101SK2-Rhino Pharyngo Laryngoscope</t>
  </si>
  <si>
    <t>BLOC60303007  : VIDEOENDOSCOPE SOUPLE / VIDEOENDOSCOPE SOUPLE URO/GYNECOLOGIQUE</t>
  </si>
  <si>
    <t>11278 A1-Ureteroscope</t>
  </si>
  <si>
    <t>11278VS-Uretero Renoscope</t>
  </si>
  <si>
    <t>CYF-5/EQ-Cystoscope</t>
  </si>
  <si>
    <t>CYF-V2/EQ-Cystoscope</t>
  </si>
  <si>
    <t>CYF-VH--Cystoscope</t>
  </si>
  <si>
    <t>Moniteur ISIRIS</t>
  </si>
  <si>
    <t>COLOPLAST</t>
  </si>
  <si>
    <t>BLOC60401000  : BISTOURI BIPOLAIRE ET/OU MONOPOLAIRE</t>
  </si>
  <si>
    <t>ARC 250</t>
  </si>
  <si>
    <t>BOWA</t>
  </si>
  <si>
    <t>ARC300e</t>
  </si>
  <si>
    <t>BLOC60401000b : BISTOURI BIPOLAIRE ET/OU MONOPOLAIRE / UNITE CENTRALE D'ELECTROCHIRURGIE</t>
  </si>
  <si>
    <t>VIO 3</t>
  </si>
  <si>
    <t>ERBE</t>
  </si>
  <si>
    <t>BLOC60401000e : BISTOURI ELECTRIQUE FORTE PUISSANCE DE 300 A 400 W</t>
  </si>
  <si>
    <t>530 ELEKTROTOM</t>
  </si>
  <si>
    <t>BERCHTOLD</t>
  </si>
  <si>
    <t>BLOC60401000j : GENERATEUR DE RADIOFREQUENCE</t>
  </si>
  <si>
    <t>SmartAblate System RF Generator</t>
  </si>
  <si>
    <t>BLOC60402000  : BISTOURI POUR THERMOFUSION</t>
  </si>
  <si>
    <t>FORCE TRIAD</t>
  </si>
  <si>
    <t>VALLEYLAB</t>
  </si>
  <si>
    <t>BLOC60404000  : BISTOURI A ULTRASONS</t>
  </si>
  <si>
    <t>CUSA Clarity - C7000</t>
  </si>
  <si>
    <t>INTEGRA LIFE SCIENCE</t>
  </si>
  <si>
    <t>CUSA Excel 9</t>
  </si>
  <si>
    <t>CUSA EXCEL+</t>
  </si>
  <si>
    <t>BLOC60404000a : BISTOURI A ULTRASONS / PIECE A MAIN</t>
  </si>
  <si>
    <t>CUSA 36KHz</t>
  </si>
  <si>
    <t>CUSA Clarity 36kHz - C7036</t>
  </si>
  <si>
    <t>CUSA Excel PAM 23kHz</t>
  </si>
  <si>
    <t>CUSA Excel PAM 36kHz</t>
  </si>
  <si>
    <t>BLOC60602000  : LASER A DIODE</t>
  </si>
  <si>
    <t>ILASER II</t>
  </si>
  <si>
    <t>SOGA</t>
  </si>
  <si>
    <t>LiteBeam+</t>
  </si>
  <si>
    <t>BERNAS MEDICAL</t>
  </si>
  <si>
    <t>BLOC60603000  : LASER CO2</t>
  </si>
  <si>
    <t>ACUPULSE 30 ST- DUO</t>
  </si>
  <si>
    <t>LUMENIS</t>
  </si>
  <si>
    <t>MCO 25 Plus</t>
  </si>
  <si>
    <t>KLS MARTIN</t>
  </si>
  <si>
    <t>SMARTXIDE</t>
  </si>
  <si>
    <t>DEKA</t>
  </si>
  <si>
    <t>BLOC60603000a  : LASER CO2 / MICROMANIPULATEUR</t>
  </si>
  <si>
    <t>ACUSPOT 712</t>
  </si>
  <si>
    <t>BLOC60606000  : LASER PHOTOCOAGULATEUR OPHTALMO</t>
  </si>
  <si>
    <t>LLS 805</t>
  </si>
  <si>
    <t>VITRA 532 NM</t>
  </si>
  <si>
    <t>QUANTEL MEDICAL</t>
  </si>
  <si>
    <t>VITRA 810</t>
  </si>
  <si>
    <t>BLOC60609000  : LASER THERAPEUTIQUE</t>
  </si>
  <si>
    <t>Beam Combiner</t>
  </si>
  <si>
    <t>CALCULASE II -27750220.1</t>
  </si>
  <si>
    <t>EASYRET</t>
  </si>
  <si>
    <t>Endotherme 1470</t>
  </si>
  <si>
    <t>LSO Medical</t>
  </si>
  <si>
    <t>K-Laser Cube 3</t>
  </si>
  <si>
    <t>Eltech K-Laser</t>
  </si>
  <si>
    <t>Laser Yag OPTIMIS II</t>
  </si>
  <si>
    <t>Lightbox Caremine 650</t>
  </si>
  <si>
    <t>NEOMEDLIGHT</t>
  </si>
  <si>
    <t>LUMENIS PULSE 100H</t>
  </si>
  <si>
    <t>SOLUTIS</t>
  </si>
  <si>
    <t>VITRA 689</t>
  </si>
  <si>
    <t>BLOC60701002  : MICROSCOPE OPERATOIRE / STATIF DE MICROSCOPE</t>
  </si>
  <si>
    <t>KINEVO 900</t>
  </si>
  <si>
    <t>ZEISS</t>
  </si>
  <si>
    <t>Lumera 700</t>
  </si>
  <si>
    <t>Lumera i</t>
  </si>
  <si>
    <t>M 525  F40 - 10448044</t>
  </si>
  <si>
    <t>LEICA</t>
  </si>
  <si>
    <t>M 525 OH4</t>
  </si>
  <si>
    <t>M 650</t>
  </si>
  <si>
    <t>WILD</t>
  </si>
  <si>
    <t>M 680/PIED</t>
  </si>
  <si>
    <t>M 844</t>
  </si>
  <si>
    <t>OPMI  PENTERO 900</t>
  </si>
  <si>
    <t>OPMI 9</t>
  </si>
  <si>
    <t>OPMI 99</t>
  </si>
  <si>
    <t>OPMI CS CONTRAV - NC2STAT (PIED)</t>
  </si>
  <si>
    <t>OPMI INCONNU - STATIFUSS</t>
  </si>
  <si>
    <t>OPMI MD - STATIV S3</t>
  </si>
  <si>
    <t>OPMI PICO S100</t>
  </si>
  <si>
    <t>OPMI VARIO S88 - S88 (PIED)</t>
  </si>
  <si>
    <t>OPMI-1/PIED</t>
  </si>
  <si>
    <t>OPMI-6/PIED</t>
  </si>
  <si>
    <t>BLOC60701003  : MICROSCOPE OPERATOIRE / COMPOSANT DE MICROSCOPE OPERATOIRE</t>
  </si>
  <si>
    <t>Pédale sans fil 14 fonctions</t>
  </si>
  <si>
    <t>BLOC60901000  : ROBOT CHIRURGICAL</t>
  </si>
  <si>
    <t>Da Vinci X Single, IS4200</t>
  </si>
  <si>
    <t>INTUITIVE</t>
  </si>
  <si>
    <t>Da Vinci Xi Dual, IS4000</t>
  </si>
  <si>
    <t>Vdrive Duo</t>
  </si>
  <si>
    <t>STEREOTAXIS</t>
  </si>
  <si>
    <t>BLOC60901001  : ROBOT CHIRURGICAL / CHIRURGIE ASSISTE PAR ORDINATEUR / NAVIGATION</t>
  </si>
  <si>
    <t>Boite navigation biopsie</t>
  </si>
  <si>
    <t>Boite navigation crane</t>
  </si>
  <si>
    <t>CURVE single</t>
  </si>
  <si>
    <t>BRAINLAB</t>
  </si>
  <si>
    <t>Emmeteur AXIEM eletromagnetique</t>
  </si>
  <si>
    <t>étoile crane</t>
  </si>
  <si>
    <t>ILLUMISITE</t>
  </si>
  <si>
    <t>MEDTRONIC FRANCE</t>
  </si>
  <si>
    <t>Logiciel crane 3D</t>
  </si>
  <si>
    <t>logiciel crane fusion image</t>
  </si>
  <si>
    <t>Logiciel crane planification/navigation</t>
  </si>
  <si>
    <t>logiciel de stéréotaxie</t>
  </si>
  <si>
    <t>Navigation Kolibri</t>
  </si>
  <si>
    <t>Pointeur crane</t>
  </si>
  <si>
    <t>Stealthstation S8 camera cart</t>
  </si>
  <si>
    <t>Stealthstation S8 main cart</t>
  </si>
  <si>
    <t>Système de calibration</t>
  </si>
  <si>
    <t>BLOC60901002  : ROBOT CHIRURGICAL / LOGICIEL D'APPLICATION NEUROLOGIE</t>
  </si>
  <si>
    <t>CRANIAL 3.X</t>
  </si>
  <si>
    <t>ELEMENTS</t>
  </si>
  <si>
    <t>IPLAN</t>
  </si>
  <si>
    <t>Serveur IPLAN NET</t>
  </si>
  <si>
    <t>BLOC60901002 : ROBOT CHIRURGICAL / LOGICIEL D'APPLICATION NEUROLOGIE</t>
  </si>
  <si>
    <t>BLOC61000000d : UNITE DE PRISE D'EMPREINTE DENTAIRE</t>
  </si>
  <si>
    <t>CEREC PRIMESCAN AC</t>
  </si>
  <si>
    <t>DENTSPLY SIRONA Fran</t>
  </si>
  <si>
    <t>Maintenance des Dispositifs Médicaux en #N/A de Marque DENTSPLY SIRONA Fran</t>
  </si>
  <si>
    <t>Maintenance des Dispositifs Médicaux en #N/A</t>
  </si>
  <si>
    <t>BLOC61102000  : PHAKOEMULSIFICATEUR</t>
  </si>
  <si>
    <t>Stellaris Elite</t>
  </si>
  <si>
    <t>BAUSCH &amp; LOMB FRANCE</t>
  </si>
  <si>
    <t>Maintenance des Dispositifs Médicaux en #N/A de Marque BAUSCH &amp; LOMB FRANCE</t>
  </si>
  <si>
    <t>BLOC61201000  : MOTEUR / PERCEUSE CHIRURGICAL</t>
  </si>
  <si>
    <t>MICRODESCENDEUR</t>
  </si>
  <si>
    <t>Maintenance des Dispositifs Médicaux en #N/A de Marque MEDTRONIC</t>
  </si>
  <si>
    <t>BLOC61400000b : INSTRUMENTATION</t>
  </si>
  <si>
    <t>ROTAPRO</t>
  </si>
  <si>
    <t>BOSTON SCIENTIFIC</t>
  </si>
  <si>
    <t>BLOC61400000c : SYSTEME DE NAVIGATION CHIRURGICALE MAGNETIQUE</t>
  </si>
  <si>
    <t>Niobe Magnetic Navigation System</t>
  </si>
  <si>
    <t>BLOC61405002 : SYSTEME DE DETECTION GAMMA PEROPERATOIRE</t>
  </si>
  <si>
    <t>SONDE SOE11</t>
  </si>
  <si>
    <t>EUROMEDICAL</t>
  </si>
  <si>
    <t>Métrologie des Dispositifs Médicaux en SCINTIGRAPHIE de Marque EUROMEDICAL</t>
  </si>
  <si>
    <t>Métrologie des Dispositifs Médicaux en SCINTIGRAPHIE</t>
  </si>
  <si>
    <t>SONDE SOE16</t>
  </si>
  <si>
    <t>BLOC61405002  : SYSTEME DE DETECTION GAMMA PEROPERATOIRE / SONDE</t>
  </si>
  <si>
    <t>Détecteur de ganglion sentinelle</t>
  </si>
  <si>
    <t>CLERAD</t>
  </si>
  <si>
    <t>Métrologie des Dispositifs Médicaux en SCINTIGRAPHIE de Marque CLERAD</t>
  </si>
  <si>
    <t>BLOC61501000  : CADRE STEREOTAXIQUE</t>
  </si>
  <si>
    <t>LEKSELL G</t>
  </si>
  <si>
    <t>ELEKTA</t>
  </si>
  <si>
    <t>Maintenance des Dispositifs Médicaux en #N/A de Marque ELEKTA</t>
  </si>
  <si>
    <t>Chronomètre</t>
  </si>
  <si>
    <t>56682</t>
  </si>
  <si>
    <t>CONTROL COMPAGNY</t>
  </si>
  <si>
    <t>Métrologie des Dispositifs Médicaux en TEST de Marque CONTROL COMPAGNY</t>
  </si>
  <si>
    <t>Clé dynamométrique</t>
  </si>
  <si>
    <t xml:space="preserve">LINDSTROM  MA500   </t>
  </si>
  <si>
    <t xml:space="preserve">Métrologie des Dispositifs Médicaux en TEST de Marque </t>
  </si>
  <si>
    <t>CONS80208000  : PETIT MATERIEL D'EXAMEN DIVERS</t>
  </si>
  <si>
    <t>Fluido Air Guard 660400</t>
  </si>
  <si>
    <t>Maintenance des Dispositifs Médicaux en EXAMEN</t>
  </si>
  <si>
    <t>Fluido Compressor 660200A</t>
  </si>
  <si>
    <t>CONS80214000  : THERMOMETRE</t>
  </si>
  <si>
    <t>62 Mini</t>
  </si>
  <si>
    <t>Métrologie des Dispositifs Médicaux en EXAMEN de Marque FLUKE BIOMEDICAL</t>
  </si>
  <si>
    <t>Métrologie des Dispositifs Médicaux en EXAMEN</t>
  </si>
  <si>
    <t>C.A861</t>
  </si>
  <si>
    <t>CHAUVIN ARNOUX</t>
  </si>
  <si>
    <t>Métrologie des Dispositifs Médicaux en EXAMEN de Marque CHAUVIN ARNOUX</t>
  </si>
  <si>
    <t>DE CLORE - CIFEC COLORIMETRE PCM1/PCM2</t>
  </si>
  <si>
    <t>PCM2</t>
  </si>
  <si>
    <t>CIFEC</t>
  </si>
  <si>
    <t>Métrologie des Dispositifs Médicaux en TEST de Marque CIFEC</t>
  </si>
  <si>
    <t>Dynamomètre</t>
  </si>
  <si>
    <t>DYNAMOMETRE 067070</t>
  </si>
  <si>
    <t/>
  </si>
  <si>
    <t>Dynamometre Z067039</t>
  </si>
  <si>
    <t>FRESENIUS</t>
  </si>
  <si>
    <t>Métrologie des Dispositifs Médicaux en TEST de Marque FRESENIUS</t>
  </si>
  <si>
    <t>EXPL10200000a : MONITEUR CALORIMETRIE</t>
  </si>
  <si>
    <t>Q-NRG</t>
  </si>
  <si>
    <t>COSMED</t>
  </si>
  <si>
    <t>Q-NRG +</t>
  </si>
  <si>
    <t>EXPL10202000  : MONITEUR DE CO2</t>
  </si>
  <si>
    <t>G100</t>
  </si>
  <si>
    <t>GEOTECH</t>
  </si>
  <si>
    <t>Métrologie des Dispositifs Médicaux en MONITORAGE de Marque GEOTECH</t>
  </si>
  <si>
    <t>Métrologie des Dispositifs Médicaux en MONITORAGE</t>
  </si>
  <si>
    <t>EXPL10204000c : MONITEUR DE DEBIT CARDIAQUE / DEBIT CARDIAQUE CONTINU + SVO2</t>
  </si>
  <si>
    <t>HemoSphere Advanced Monitor HEM1</t>
  </si>
  <si>
    <t>EDWARDS LIFESCIENCES</t>
  </si>
  <si>
    <t>EXPL10206000c : MONITEUR DE PRESSION NON INVASIVE / MONITEUR PNI+SPO2</t>
  </si>
  <si>
    <t>RAD-97</t>
  </si>
  <si>
    <t>MASIMO</t>
  </si>
  <si>
    <t>EXPL10212000  : MONITEUR FOETAL OU CARDIOTOCOGRAPHE</t>
  </si>
  <si>
    <t>AVALON FM20</t>
  </si>
  <si>
    <t>PHILIPS MEDICAL</t>
  </si>
  <si>
    <t>AVALON FM30</t>
  </si>
  <si>
    <t>M1351A</t>
  </si>
  <si>
    <t>EXPL10212000a  : MONITEUR FOETAL OU CARDIOTOCOGRAPHE / CAPTEUR US</t>
  </si>
  <si>
    <t>866076 Cableless US</t>
  </si>
  <si>
    <t>867246 US</t>
  </si>
  <si>
    <t>M2736A</t>
  </si>
  <si>
    <t>EXPL10212000b  : MONITEUR FOETAL OU CARDIOTOCOGRAPHE / BASE CAPTEUR</t>
  </si>
  <si>
    <t>866074 Basestation US TOCO</t>
  </si>
  <si>
    <t>EXPL10212000b  : MONITEUR FOETAL OU CARDIOTOCOGRAPHE / CAPTEUR TOCO</t>
  </si>
  <si>
    <t>866075 Cableless TOCO</t>
  </si>
  <si>
    <t>867248 toco</t>
  </si>
  <si>
    <t>M2734B</t>
  </si>
  <si>
    <t>EXPL10213000  : MONITEUR MULTIPARAMETRIQUE COMPACT</t>
  </si>
  <si>
    <t>INTELLIVUE MP2</t>
  </si>
  <si>
    <t>EXPL10213000g : MONITEUR MULTIPARAMETRIQUE COMPACT / MONITEUR COMPACT ECG+PNI+SAO</t>
  </si>
  <si>
    <t>Intellivue MX100</t>
  </si>
  <si>
    <t>M3046A VIRID.M3</t>
  </si>
  <si>
    <t>EXPL10213000h : MONITEUR MULTIPARAMETRIQUE COMPACT / MONITEUR COMPACT ECG+PNI+SAO+TEMP</t>
  </si>
  <si>
    <t>93300 - ELANCE 5 - 3CEIMU05</t>
  </si>
  <si>
    <t>SPACELABS</t>
  </si>
  <si>
    <t>Efficia CM100</t>
  </si>
  <si>
    <t>EXPL10213000j : MONITEUR MULTIPARAMETRIQUE COMPACT / MONITEUR COMPACT ECG+SAO+2TEMP+PNI</t>
  </si>
  <si>
    <t>MCARE 300 - 91220</t>
  </si>
  <si>
    <t>EXPL10213000l : MONITEUR MULTIPARAMETRIQUE POUR IRM</t>
  </si>
  <si>
    <t>Expression MR400</t>
  </si>
  <si>
    <t>MR200</t>
  </si>
  <si>
    <t>EXPL10213000p : MONITEUR MULTIPARAMETRIQUE COMPACT / MONITEUR ECG+CO2+FIO2+IMP+PI+PNI+SAO+TEMP</t>
  </si>
  <si>
    <t>CFK CONCEPTS</t>
  </si>
  <si>
    <t>SKINTONIC</t>
  </si>
  <si>
    <t>PHYSIOGRAPH RSM</t>
  </si>
  <si>
    <t>ODAM</t>
  </si>
  <si>
    <t>EXPL10213000s : MONITEUR MULTIPARAMETRIQUE COMPACT / MONITEUR ECG+IMP+PNI+SAO+TEMP</t>
  </si>
  <si>
    <t>INTELLIVUE MP5 - M8105A</t>
  </si>
  <si>
    <t>EXPL10213000u : MONITEUR MULTIPARAMETRIQUE COMPACT / MONITEUR ECG+CO2+2PI+PNI+SAO+2TEMP</t>
  </si>
  <si>
    <t>Efficia CM120</t>
  </si>
  <si>
    <t>EXPL10214000  : MONITEUR MULTIPARAMETRIQUE MODULAIRE</t>
  </si>
  <si>
    <t>91367-SL2200-22303</t>
  </si>
  <si>
    <t>INTELLIVUE MP5 SC - M8105AS</t>
  </si>
  <si>
    <t>EXPL10214000e : ECRAN VIDEO POUR MONITEUR MULTIPARAMETRIQUE</t>
  </si>
  <si>
    <t>19LCD</t>
  </si>
  <si>
    <t>TYCO ELECTRONIQ</t>
  </si>
  <si>
    <t>2001175</t>
  </si>
  <si>
    <t>EIZO</t>
  </si>
  <si>
    <t>24" Widescreen LCD Display - 866125</t>
  </si>
  <si>
    <t>ELO</t>
  </si>
  <si>
    <t>271S7Q</t>
  </si>
  <si>
    <t>ECRAN CENTRALE HYPERVISOR 21pouces</t>
  </si>
  <si>
    <t>NEC</t>
  </si>
  <si>
    <t>Ecran Centrale LCD 24 pouces</t>
  </si>
  <si>
    <t>EIZOS2100</t>
  </si>
  <si>
    <t>ELO TYCO ELECTRONIC 19p NON TACTILE</t>
  </si>
  <si>
    <t>ET1928L</t>
  </si>
  <si>
    <t>ET2401L</t>
  </si>
  <si>
    <t>FlexScan S2133</t>
  </si>
  <si>
    <t>LCD 20' MULTISYNC LCD2090UXI</t>
  </si>
  <si>
    <t>M8031A A02</t>
  </si>
  <si>
    <t>M8031B - LCD15PMX</t>
  </si>
  <si>
    <t>EXPL10214000g : MONITEUR MULTIPARAMETRIQUE MODULAIRE / 91415A ECRAN15'</t>
  </si>
  <si>
    <t>91415A ECRAN15'</t>
  </si>
  <si>
    <t>EXPL10214000k : ECRAN LCD TACTILE POUR MONITORAGE</t>
  </si>
  <si>
    <t>865059</t>
  </si>
  <si>
    <t>94266 ECRAN 19p POUR POSTE CENTRAL</t>
  </si>
  <si>
    <t>94267-L15</t>
  </si>
  <si>
    <t>94267-L19</t>
  </si>
  <si>
    <t>94267-X PREZZON / ECRAN 19p DE MONITEUR</t>
  </si>
  <si>
    <t>ECRAN 22 pouces pour centrale XHIBIT</t>
  </si>
  <si>
    <t>EXPL10214000m : MONITEUR MULTIPARAMETRIQUE MODULAIRE / MONITORAGE MODULABLE REA. &amp; BLOC OP.</t>
  </si>
  <si>
    <t>91370-SL2600</t>
  </si>
  <si>
    <t>91387-27 - SL 2700</t>
  </si>
  <si>
    <t>91393-XPREZZON-3AT06</t>
  </si>
  <si>
    <t>BENEVIEW  T5</t>
  </si>
  <si>
    <t>IntelliVue M1027b</t>
  </si>
  <si>
    <t>Intellivue Microstream</t>
  </si>
  <si>
    <t>Intellivue MMX</t>
  </si>
  <si>
    <t>INTELLIVUE MP50</t>
  </si>
  <si>
    <t>INTELLIVUE MP70 - M8007A-A08</t>
  </si>
  <si>
    <t>INTELLIVUE MP90 - M8010A-A06</t>
  </si>
  <si>
    <t>Intellivue MX 550</t>
  </si>
  <si>
    <t>Intellivue MX 700</t>
  </si>
  <si>
    <t>Intellivue MX 750</t>
  </si>
  <si>
    <t>Intellivue MX 800</t>
  </si>
  <si>
    <t>INTELLIVUE MX450</t>
  </si>
  <si>
    <t>Intellivue X3</t>
  </si>
  <si>
    <t>M1006B P.I</t>
  </si>
  <si>
    <t>PIC iX Hardware</t>
  </si>
  <si>
    <t>EXPL10214000n : MONITEUR MULTIPARAMETRIQUE MODULAIRE / MONITORAGE MODULABLE S. CONTINUE  REVEIL</t>
  </si>
  <si>
    <t>91369-SL2400</t>
  </si>
  <si>
    <t>91387-27 -SL2700-273D04</t>
  </si>
  <si>
    <t>91390-QUBE</t>
  </si>
  <si>
    <t>CU-152RK Life Scope G5</t>
  </si>
  <si>
    <t>NIHON KOHDEN</t>
  </si>
  <si>
    <t>INTELLIVUE MP20 - M8001A</t>
  </si>
  <si>
    <t>INTELLIVUE MP30 - M8002A</t>
  </si>
  <si>
    <t>INTELLIVUE MX400</t>
  </si>
  <si>
    <t>WINGRAF40-9800H</t>
  </si>
  <si>
    <t>GOULD.NICOLET</t>
  </si>
  <si>
    <t>EXPL10214000o : MONITEUR MULTIPARAMETRIQUE MODULAIRE / ECRAN VIDEO</t>
  </si>
  <si>
    <t>2433BW</t>
  </si>
  <si>
    <t>SAMSUNG</t>
  </si>
  <si>
    <t>740N - GH17LS</t>
  </si>
  <si>
    <t>8705SKTKL</t>
  </si>
  <si>
    <t>MITSUBISHI</t>
  </si>
  <si>
    <t>94260-19</t>
  </si>
  <si>
    <t>94263 - ECRAN ELO TOUCH 15 pouces</t>
  </si>
  <si>
    <t>9439603837</t>
  </si>
  <si>
    <t>ELONEX</t>
  </si>
  <si>
    <t>C409 D</t>
  </si>
  <si>
    <t>SHAMROCK</t>
  </si>
  <si>
    <t>CQ 466 DPM</t>
  </si>
  <si>
    <t>GOLDSTAR</t>
  </si>
  <si>
    <t>HX-12E</t>
  </si>
  <si>
    <t>PRINCETON</t>
  </si>
  <si>
    <t>M3163A</t>
  </si>
  <si>
    <t>TF 1202</t>
  </si>
  <si>
    <t>TANDON</t>
  </si>
  <si>
    <t>V560</t>
  </si>
  <si>
    <t>HYNDAI</t>
  </si>
  <si>
    <t>EXPL10214000v : CHARGEUR DE BATTERIES POUR MONITEUR MULTIPARAMETRIQUE</t>
  </si>
  <si>
    <t>FSM LG1485</t>
  </si>
  <si>
    <t>PHILIPS</t>
  </si>
  <si>
    <t>EXPL10214001  : MONITEUR MULTIPARAMETRIQUE MODULAIRE / BOITIER A MODULE</t>
  </si>
  <si>
    <t>90499 RACK</t>
  </si>
  <si>
    <t>91493</t>
  </si>
  <si>
    <t>M1276A PORT.MOD</t>
  </si>
  <si>
    <t>M8048A PORT.MOD</t>
  </si>
  <si>
    <t>PDM Base Station</t>
  </si>
  <si>
    <t>Porte Module 865243</t>
  </si>
  <si>
    <t>EXPL10214004  : MONITEUR MULTIPARAMETRIQUE MODULAIRE / MODULE CO2</t>
  </si>
  <si>
    <t>91517-3 (module CO2)</t>
  </si>
  <si>
    <t>91517-3 CO2</t>
  </si>
  <si>
    <t>92516-CO2</t>
  </si>
  <si>
    <t>EXPL10214005  : MONITEUR MULTIPARAMETRIQUE MODULAIRE / MODULE CURARISATION</t>
  </si>
  <si>
    <t>Intellivue NMT</t>
  </si>
  <si>
    <t>EXPL10214006  : MONITEUR MULTIPARAMETRIQUE MODULAIRE / MODULE DE DEBIT CARDIAQUE</t>
  </si>
  <si>
    <t>EVHRS</t>
  </si>
  <si>
    <t>HEMCSM10</t>
  </si>
  <si>
    <t>HEMPSC100</t>
  </si>
  <si>
    <t>HEMSGM10</t>
  </si>
  <si>
    <t>IntelliBridge EC10 Module</t>
  </si>
  <si>
    <t>IntelliBridge EC5 Module</t>
  </si>
  <si>
    <t>M1012A DEB.CARD</t>
  </si>
  <si>
    <t>PC2K</t>
  </si>
  <si>
    <t>EXPL10214008  : MONITEUR MULTIPARAMETRIQUE MODULAIRE / MODULE DE PRESSION INVASIVE</t>
  </si>
  <si>
    <t>EXPL10214011  : MONITEUR MULTIPARAMETRIQUE MODULAIRE / MODULE ECG</t>
  </si>
  <si>
    <t>ECG 136615 65H</t>
  </si>
  <si>
    <t>EXPL10214012  : MONITEUR MULTIPARAMETRIQUE MODULAIRE / MODULE EEG</t>
  </si>
  <si>
    <t>M1027A EEG</t>
  </si>
  <si>
    <t>EXPL10214015  : MONITEUR MULTIPARAMETRIQUE MODULAIRE / MODULE INTERFACE</t>
  </si>
  <si>
    <t>HemoSphere Oximetry Cradle HEMOXSC100</t>
  </si>
  <si>
    <t>EXPL10214015b : BOITIER INTERFACE SPECIFIQUE POUR MONITEUR MULTIPARAMETRIQUE</t>
  </si>
  <si>
    <t>90443A-08 FLEXPORT CATO</t>
  </si>
  <si>
    <t>91436B FLEXPORT SERVO I</t>
  </si>
  <si>
    <t>EXPL10214020  : MONITEUR MULTIPARAMETRIQUE MODULAIRE / MODULE SVO2</t>
  </si>
  <si>
    <t>91424-3A (module SVO2)</t>
  </si>
  <si>
    <t>M1011A</t>
  </si>
  <si>
    <t>M1021A SVO2</t>
  </si>
  <si>
    <t>EXPL10214021  : MONITEUR MULTIPARAMETRIQUE MODULAIRE / MODULE TEMPERATURE</t>
  </si>
  <si>
    <t>M1029A TEMP</t>
  </si>
  <si>
    <t>Tympanic Temperature Module 866149</t>
  </si>
  <si>
    <t>EXPL10215000  : UNITE DE MONITORAGE CENTRALISE</t>
  </si>
  <si>
    <t>91387-38 -CENTRALE SL3800</t>
  </si>
  <si>
    <t>91387-39 - Centrale SL3900-39304</t>
  </si>
  <si>
    <t>Benevision 2.00</t>
  </si>
  <si>
    <t>CENTRALE HYPERVISOR VI</t>
  </si>
  <si>
    <t>ISP</t>
  </si>
  <si>
    <t>M3140</t>
  </si>
  <si>
    <t>M3150</t>
  </si>
  <si>
    <t>M3150B-A12</t>
  </si>
  <si>
    <t>ProLite T2454MSC</t>
  </si>
  <si>
    <t>IIYAMA</t>
  </si>
  <si>
    <t>SHARECRADLE-MC</t>
  </si>
  <si>
    <t>ZEBRA</t>
  </si>
  <si>
    <t>EXPL10215000a : UNITE DE MONITORAGE CENTRALISE / SWITCH DE RESEAU</t>
  </si>
  <si>
    <t>BASELINE SWITCH 2024</t>
  </si>
  <si>
    <t>3  COM</t>
  </si>
  <si>
    <t>Catalyst 2960 Series</t>
  </si>
  <si>
    <t>CISCO</t>
  </si>
  <si>
    <t>Hight Density Managed Switch</t>
  </si>
  <si>
    <t>HP 2530-24 J9782A - 866210</t>
  </si>
  <si>
    <t>J4813 2524</t>
  </si>
  <si>
    <t>J9019B</t>
  </si>
  <si>
    <t>PROCURE SWITCH 2510-24</t>
  </si>
  <si>
    <t>SWITCH PROCURVE NETWORKING - 862084</t>
  </si>
  <si>
    <t>EXPL10215000b : UNITE DE MONITORAGE CENTRALISE / REPETITEUR MONITORAGE</t>
  </si>
  <si>
    <t>Antenne radio Portal 5000</t>
  </si>
  <si>
    <t>Console Expression Portal 5000 -Unité Ce</t>
  </si>
  <si>
    <t>Ecran 18,5 pouces Portal 5000</t>
  </si>
  <si>
    <t>IP5</t>
  </si>
  <si>
    <t>EXPL10215000c : UNITE DE MONITORAGE CENTRALISE / RESEAU DE MONITORAGE</t>
  </si>
  <si>
    <t>RESEAU MONITORAGE PHILIPS</t>
  </si>
  <si>
    <t>RESEAU MONITORAGE SPACELABS</t>
  </si>
  <si>
    <t>EXPL10215000g : UNITE DE MONITORAGE CENTRALISE / ELEMENT DE RESEAU MONITORAGE</t>
  </si>
  <si>
    <t>LOADER</t>
  </si>
  <si>
    <t>EXPL10215000h : UNITE DE MONITORAGE CENTRALISE / ORDINATEUR POUR CENTRALE MONITORAGE</t>
  </si>
  <si>
    <t>Centrale Intellivue iX</t>
  </si>
  <si>
    <t>Centrale Xhibit</t>
  </si>
  <si>
    <t>CNS-6201K Central Nursing Station</t>
  </si>
  <si>
    <t>CNS-9101K-16 Central Nursing Station</t>
  </si>
  <si>
    <t>HP rp5700</t>
  </si>
  <si>
    <t>HP RP5800</t>
  </si>
  <si>
    <t>M3155B</t>
  </si>
  <si>
    <t>PIIC iX</t>
  </si>
  <si>
    <t>PIIC iX Hardware - 866424</t>
  </si>
  <si>
    <t>EXPL10215000i : UNITE DE MONITORAGE CENTRALISE / SERVEUR MEMORISATION DES DONNEES PATIENT</t>
  </si>
  <si>
    <t>M3169B</t>
  </si>
  <si>
    <t>EXPL10215009  : UNITE DE MONITORAGE CENTRALISE / LOGICIEL DE COLLECTE</t>
  </si>
  <si>
    <t>IntelliVue GuardianSoftware</t>
  </si>
  <si>
    <t>EXPL10217000a : MONITEUR TC PO2</t>
  </si>
  <si>
    <t>TCM4</t>
  </si>
  <si>
    <t>RADIOMETER</t>
  </si>
  <si>
    <t>TCM5 FLEX</t>
  </si>
  <si>
    <t>EXPL10218000aa : MODULE ECG+PNI+RESP+SPO2</t>
  </si>
  <si>
    <t>867036 module MMX</t>
  </si>
  <si>
    <t>M3001AL</t>
  </si>
  <si>
    <t>EXPL10218000h : MODULE ECG+2PI+PNI+RESP+SPO2+2TEMP</t>
  </si>
  <si>
    <t>90496-3BFR</t>
  </si>
  <si>
    <t>91496-3BFRU</t>
  </si>
  <si>
    <t>Patient Data Module</t>
  </si>
  <si>
    <t>EXPL10218000i : MODULE ECG+2PI+PNI+RESP+SPO2+2TEMP+ST</t>
  </si>
  <si>
    <t>91496-3BFRSU</t>
  </si>
  <si>
    <t>EXPL10218000k : MODULE ECG+4PI+PNI+DC+SP+2TEMP</t>
  </si>
  <si>
    <t>91496-3CFMW</t>
  </si>
  <si>
    <t>91496-3CMFRW</t>
  </si>
  <si>
    <t>EXPL10218000o : MODULE ECG+PNI+PI+RESP+SPO2+TEMP</t>
  </si>
  <si>
    <t>M3001A MULTI.PA</t>
  </si>
  <si>
    <t>EXPL10218000p : MODULE ECG+PNI+SAO+TEMP</t>
  </si>
  <si>
    <t>MPM 9 M51AB-PA00023</t>
  </si>
  <si>
    <t>EXPL10218000q : MODULE ECG+PNI+SPO2+(T° OU PI)</t>
  </si>
  <si>
    <t>M3000A</t>
  </si>
  <si>
    <t>M3002A - X2 - MULTI-PARAMETRIQUE</t>
  </si>
  <si>
    <t>EXPL10218000r : MODULE ECG+PNI+SPO2+2T+2PI</t>
  </si>
  <si>
    <t>91496-3BFMW</t>
  </si>
  <si>
    <t>M51AB-PA00021</t>
  </si>
  <si>
    <t>EXPL10218000t : MODULE ECG+RESP+PNI+SPO2+2TEMP</t>
  </si>
  <si>
    <t>91496-3ADHMRSW</t>
  </si>
  <si>
    <t>91496-3AFMRW</t>
  </si>
  <si>
    <t>91496-3AFRU</t>
  </si>
  <si>
    <t>EXPL10218000w : MODULE ETCO2 MICROSTREAM</t>
  </si>
  <si>
    <t>EXPL10218000y : MODULE MICROGAS CO2+PI+TEMP</t>
  </si>
  <si>
    <t>M3015A MOD MICROGAS</t>
  </si>
  <si>
    <t>EXPL10218999c : MODULE PRESSION- DÉBIT RESPIRATEUR</t>
  </si>
  <si>
    <t>M1032A VUE-LINK</t>
  </si>
  <si>
    <t>EXPL10218999e : MONITEUR MULTIPARAMETRIQUE MODULAIRE / MODULE EEG BI SPECTRAL</t>
  </si>
  <si>
    <t>91482 Bispectral Index</t>
  </si>
  <si>
    <t>BIS LoC 2 Channel-PH</t>
  </si>
  <si>
    <t>M1034A BIS</t>
  </si>
  <si>
    <t>EXPL10218999g : MODULE PI+TEMP</t>
  </si>
  <si>
    <t>Intellivue MMX +PI/T</t>
  </si>
  <si>
    <t>M3012A +PI/T</t>
  </si>
  <si>
    <t>EXPL10218999j : MODULE ECG (12D), PNI, SPO2, 2T°, 2PI, ARYTHMIE, SEGMENT ST</t>
  </si>
  <si>
    <t>91496-3BDHMSW</t>
  </si>
  <si>
    <t>91496-3CDHMRSVW</t>
  </si>
  <si>
    <t>EXPL10401000  : BAIE DE CATHETERISME</t>
  </si>
  <si>
    <t>AXIOM Sensis UPS 230V / 10276368</t>
  </si>
  <si>
    <t>SIEMENS HEALTHINEERS</t>
  </si>
  <si>
    <t>Cath Lab IEB Box</t>
  </si>
  <si>
    <t>LABSYSTEM PRO LS9900</t>
  </si>
  <si>
    <t>BARD</t>
  </si>
  <si>
    <t>LS10K</t>
  </si>
  <si>
    <t>BOSTON</t>
  </si>
  <si>
    <t>Mac-Lab AltiX</t>
  </si>
  <si>
    <t>EXPL10401000e : BAIE DE CATHETERISME / TRANFORMATEUR ISOLATION</t>
  </si>
  <si>
    <t>BNT-1500AP</t>
  </si>
  <si>
    <t>ECM POWERCOM</t>
  </si>
  <si>
    <t>EXPL10401000f : BAIE DE CATHETERISME / AMPLIFICATEUR DE BAIE</t>
  </si>
  <si>
    <t>CLEARSIGN II - 160 IC canaux</t>
  </si>
  <si>
    <t>CLEARSIGN II - 40 canaux</t>
  </si>
  <si>
    <t>CLEARSIGN II - 80 canaux</t>
  </si>
  <si>
    <t>EXPL10401000g : ORDINATEUR POUR BAIE DE CATHETERISME OU ELECTROPHYSIOLOGIE</t>
  </si>
  <si>
    <t>MacLab Computer 7,0</t>
  </si>
  <si>
    <t>HEWLETT PACKARD</t>
  </si>
  <si>
    <t>Z600/CathLab Computer</t>
  </si>
  <si>
    <t>EXPL10401000h : ECRAN VIDEO POUR BAIE DE CATHETERISME OU ELECTROPHYSIOLOGIE</t>
  </si>
  <si>
    <t>EXPL10403000  : DEBITMETRE SANGUIN</t>
  </si>
  <si>
    <t>MiraQ</t>
  </si>
  <si>
    <t>MEDISITM</t>
  </si>
  <si>
    <t>EXPL10406000  : STATION D' EPREUVE D'EFFORT CARDIAQUE</t>
  </si>
  <si>
    <t>PERFORMANCE - CASE</t>
  </si>
  <si>
    <t>EXPL10406000c  : STATION D' EPREUVE D'EFFORT CARDIAQUE / INFORMATIQUE</t>
  </si>
  <si>
    <t>CARDIOSOFT</t>
  </si>
  <si>
    <t>EXPL10406001  : STATION D' EPREUVE D'EFFORT CARDIAQUE / BICYCLETTE ERGOMETRIQUE</t>
  </si>
  <si>
    <t>Deluxe III</t>
  </si>
  <si>
    <t>FYZEA</t>
  </si>
  <si>
    <t>E BIKE III</t>
  </si>
  <si>
    <t>ERGOSELECT 200P</t>
  </si>
  <si>
    <t>ERGOLINE</t>
  </si>
  <si>
    <t>ERGOSELECT 400P</t>
  </si>
  <si>
    <t>SCHILLER</t>
  </si>
  <si>
    <t>ERGOSELECT 4M ERG191.001</t>
  </si>
  <si>
    <t>ERGOSELECT 5M ERG191.002</t>
  </si>
  <si>
    <t>EXPL10406005  : STATION D' EPREUVE D'EFFORT CARDIAQUE / TAPIS ROULANT ERGOMETRIQUE</t>
  </si>
  <si>
    <t>TECHMED</t>
  </si>
  <si>
    <t>870 S</t>
  </si>
  <si>
    <t>MEDISOFT</t>
  </si>
  <si>
    <t>MERCURY MED 4.0</t>
  </si>
  <si>
    <t>HP COSMOS</t>
  </si>
  <si>
    <t>MERCURY MED Pluto</t>
  </si>
  <si>
    <t>PHYSIO 230</t>
  </si>
  <si>
    <t>PULSAR 4</t>
  </si>
  <si>
    <t>RAM 870A</t>
  </si>
  <si>
    <t>EXPL10408000d : CARTOGRAPHIE CARDIAQUE 3D</t>
  </si>
  <si>
    <t>CARTO3</t>
  </si>
  <si>
    <t>BIOSENSE WEBSTER</t>
  </si>
  <si>
    <t>EXPL10601000c : ELECTROENCEPHALOGRAPHIE / EEG SUR ORDINATEUR</t>
  </si>
  <si>
    <t>800 G4</t>
  </si>
  <si>
    <t>HP</t>
  </si>
  <si>
    <t>Maintenance des Dispositifs Médicaux en  de Marque HP</t>
  </si>
  <si>
    <t xml:space="preserve">Maintenance des Dispositifs Médicaux en </t>
  </si>
  <si>
    <t>CNS-350 MONITOR aEEG MOBERG</t>
  </si>
  <si>
    <t>MICROMED</t>
  </si>
  <si>
    <t>Maintenance des Dispositifs Médicaux en  de Marque MICROMED</t>
  </si>
  <si>
    <t>ELITE 8000</t>
  </si>
  <si>
    <t>EliteDesk 800 G2</t>
  </si>
  <si>
    <t>EVO AVEC EEG</t>
  </si>
  <si>
    <t>COMPAQ.</t>
  </si>
  <si>
    <t>Maintenance des Dispositifs Médicaux en  de Marque COMPAQ.</t>
  </si>
  <si>
    <t>PANEL 22 ICU FLXI V EEG E</t>
  </si>
  <si>
    <t>POC-W212</t>
  </si>
  <si>
    <t>ADVANTECH</t>
  </si>
  <si>
    <t>Maintenance des Dispositifs Médicaux en  de Marque ADVANTECH</t>
  </si>
  <si>
    <t>ProBook 470 G3</t>
  </si>
  <si>
    <t>PRODESK 600</t>
  </si>
  <si>
    <t>Maintenance des Dispositifs Médicaux en  de Marque HEWLETT PACKARD</t>
  </si>
  <si>
    <t>EXPL10601000e : ELECTROENCEPHALOGRAPHIE / EEG SUR ORDINATEUR PORTABLE</t>
  </si>
  <si>
    <t>EVO N1020V D3F</t>
  </si>
  <si>
    <t>ProBook  4740S</t>
  </si>
  <si>
    <t>EXPL10601000g : ELECTROENCEPHALOGRAPHIE / EEG-VIDEO SUR ORDINATEUR</t>
  </si>
  <si>
    <t>DC 5700 MT</t>
  </si>
  <si>
    <t>HP/COMPAQ</t>
  </si>
  <si>
    <t>Maintenance des Dispositifs Médicaux en  de Marque HP/COMPAQ</t>
  </si>
  <si>
    <t>DESKPRO EN L866</t>
  </si>
  <si>
    <t>ELITE 8300</t>
  </si>
  <si>
    <t>M10AA</t>
  </si>
  <si>
    <t>LENOVO</t>
  </si>
  <si>
    <t>Maintenance des Dispositifs Médicaux en  de Marque LENOVO</t>
  </si>
  <si>
    <t>NUC 5i5RYK</t>
  </si>
  <si>
    <t>INTEL</t>
  </si>
  <si>
    <t>Maintenance des Dispositifs Médicaux en  de Marque INTEL</t>
  </si>
  <si>
    <t>PC Rack DELL  D02R</t>
  </si>
  <si>
    <t>Z230 Tower Workstation</t>
  </si>
  <si>
    <t>EXPL10601000i : ELECTROENCEPHALOGRAPHIE / HOLTER EEG</t>
  </si>
  <si>
    <t>JB LTM 64 PLUS</t>
  </si>
  <si>
    <t>JB LTM 64P6</t>
  </si>
  <si>
    <t>EXPL10601000j : ELECTROENCEPHALOGRAPHIE / TETIERE EEG 64 VOIES</t>
  </si>
  <si>
    <t>SD 64</t>
  </si>
  <si>
    <t>SD LTM 64 EXPRESS</t>
  </si>
  <si>
    <t>SD LTM PLUS</t>
  </si>
  <si>
    <t>EXPL10601000k : ELECTROENCEPHALOGRAPHIE / TETIERE EEG</t>
  </si>
  <si>
    <t>ALICE 6 LDXS</t>
  </si>
  <si>
    <t>Maintenance des Dispositifs Médicaux en  de Marque PHILIPS MEDICAL</t>
  </si>
  <si>
    <t>BS OXY</t>
  </si>
  <si>
    <t>EEG V32</t>
  </si>
  <si>
    <t>NICOLET</t>
  </si>
  <si>
    <t>Maintenance des Dispositifs Médicaux en  de Marque NICOLET</t>
  </si>
  <si>
    <t>HB3</t>
  </si>
  <si>
    <t>MATRIX 1009</t>
  </si>
  <si>
    <t>SAM 25 FO</t>
  </si>
  <si>
    <t>SAM 25 FO - FC 1</t>
  </si>
  <si>
    <t>SAM 32</t>
  </si>
  <si>
    <t>SD EEG 16</t>
  </si>
  <si>
    <t>SD LTM 32 PLUS</t>
  </si>
  <si>
    <t>SD LTM 64BS</t>
  </si>
  <si>
    <t>SD LTM32BS</t>
  </si>
  <si>
    <t>SD PLUS CLINIC</t>
  </si>
  <si>
    <t>SD PLUS FLEXI</t>
  </si>
  <si>
    <t>EXPL10601000l : ELECTROENCEPHALOGRAPHIE / CLE DE LICENCE PRISE 25 BROCHES</t>
  </si>
  <si>
    <t>KEY DB25</t>
  </si>
  <si>
    <t>USB Server</t>
  </si>
  <si>
    <t>W&amp;T</t>
  </si>
  <si>
    <t>Maintenance des Dispositifs Médicaux en  de Marque W&amp;T</t>
  </si>
  <si>
    <t>EXPL10601000m : ELECTROENCEPHALOGRAPHIE / ALIM TETIERE</t>
  </si>
  <si>
    <t>ALIM SD64</t>
  </si>
  <si>
    <t>BOX TERMINAL EXPRESS</t>
  </si>
  <si>
    <t>BOX TERMINAL MULTI</t>
  </si>
  <si>
    <t>BQ USB EXPRESS</t>
  </si>
  <si>
    <t>TL-SG2210MP</t>
  </si>
  <si>
    <t>TP LINK</t>
  </si>
  <si>
    <t>Maintenance des Dispositifs Médicaux en  de Marque TP LINK</t>
  </si>
  <si>
    <t>EXPL10601003  : ELECTROENCEPHALOGRAPHIE / LOGICIEL D'ANALYSE EEG</t>
  </si>
  <si>
    <t>BRAINVISION ANALYSEUR 2.0</t>
  </si>
  <si>
    <t>BIONIC FRANCE</t>
  </si>
  <si>
    <t>Maintenance des Dispositifs Médicaux en  de Marque BIONIC FRANCE</t>
  </si>
  <si>
    <t>EXPL10601004  : ELECTROENCEPHALOGRAPHIE / MODULE ACQUISITION ET AMPLIFICATION DU SIGNAL EEG</t>
  </si>
  <si>
    <t>Têtière EEG NicoletOne</t>
  </si>
  <si>
    <t>NicoletOne</t>
  </si>
  <si>
    <t>Maintenance des Dispositifs Médicaux en  de Marque NicoletOne</t>
  </si>
  <si>
    <t>EXPL10601005  : ELECTROENCEPHALOGRAPHIE / MODULE ACQUISITION ET ENREGISTREMENT VIDEO EEG</t>
  </si>
  <si>
    <t>Capteur d'image digital USB170</t>
  </si>
  <si>
    <t>MEDICAPTURE</t>
  </si>
  <si>
    <t>Maintenance des Dispositifs Médicaux en  de Marque MEDICAPTURE</t>
  </si>
  <si>
    <t>Medicap USB300</t>
  </si>
  <si>
    <t>SONY</t>
  </si>
  <si>
    <t>Maintenance des Dispositifs Médicaux en  de Marque SONY</t>
  </si>
  <si>
    <t>EXPL10601006  : ELECTROENCEPHALOGRAPHIE / MODULE POUR EEG</t>
  </si>
  <si>
    <t>128 Channel</t>
  </si>
  <si>
    <t>Blackrock Micro</t>
  </si>
  <si>
    <t>Maintenance des Dispositifs Médicaux en  de Marque Blackrock Micro</t>
  </si>
  <si>
    <t>BQUSB</t>
  </si>
  <si>
    <t>MICROMED FRANCE</t>
  </si>
  <si>
    <t>Maintenance des Dispositifs Médicaux en  de Marque MICROMED FRANCE</t>
  </si>
  <si>
    <t>Matériel Labo Hopital Brabois</t>
  </si>
  <si>
    <t>DELTAMED</t>
  </si>
  <si>
    <t>Maintenance des Dispositifs Médicaux en  de Marque DELTAMED</t>
  </si>
  <si>
    <t>Neural signal Processor</t>
  </si>
  <si>
    <t>PN5703</t>
  </si>
  <si>
    <t>PN-8943</t>
  </si>
  <si>
    <t>EXPL10601007  : ELECTROENCEPHALOGRAPHIE / STIMULATEUR POUR EEG</t>
  </si>
  <si>
    <t>FLASH 10</t>
  </si>
  <si>
    <t>Neurowerk F40</t>
  </si>
  <si>
    <t>Maintenance des Dispositifs Médicaux en  de Marque OLYMPUS</t>
  </si>
  <si>
    <t>SD LTM STIM - LTS</t>
  </si>
  <si>
    <t>EXPL10606000  : POLYSOMNOGRAPHIE</t>
  </si>
  <si>
    <t>RESPITRACE</t>
  </si>
  <si>
    <t>Maintenance des Dispositifs Médicaux en  de Marque RESPITRACE</t>
  </si>
  <si>
    <t>ALICE 5 - 1017229</t>
  </si>
  <si>
    <t>Maintenance des Dispositifs Médicaux en  de Marque RESPIRONICS</t>
  </si>
  <si>
    <t>ALICE 6 LDX</t>
  </si>
  <si>
    <t>CAMERA AXIS 214ptz</t>
  </si>
  <si>
    <t>AXIS</t>
  </si>
  <si>
    <t>Maintenance des Dispositifs Médicaux en  de Marque AXIS</t>
  </si>
  <si>
    <t>NOX A1</t>
  </si>
  <si>
    <t>RESMED</t>
  </si>
  <si>
    <t>Maintenance des Dispositifs Médicaux en  de Marque RESMED</t>
  </si>
  <si>
    <t>NOX A1s</t>
  </si>
  <si>
    <t>EXPL10606000a : ECRAN VIDEO POUR POLYSOMNOGRAPHE</t>
  </si>
  <si>
    <t>S-line 240 24"</t>
  </si>
  <si>
    <t>EXPL10606000c : ORDINATEUR POUR POLYSOMNOGRAPHE</t>
  </si>
  <si>
    <t>M700</t>
  </si>
  <si>
    <t>M710</t>
  </si>
  <si>
    <t>ProDesk 400 G4</t>
  </si>
  <si>
    <t>EXPL10606001  : POLYSOMNOGRAPHIE / POLYSOMNOGRAPHE ET LOGICIEL D'ANALYSE ASSOCIE</t>
  </si>
  <si>
    <t>DreamScan2</t>
  </si>
  <si>
    <t>MEDATEC</t>
  </si>
  <si>
    <t>Maintenance des Dispositifs Médicaux en  de Marque MEDATEC</t>
  </si>
  <si>
    <t>HP-DC7800</t>
  </si>
  <si>
    <t>Licence de relecture Remlogic4,0</t>
  </si>
  <si>
    <t>NATUS</t>
  </si>
  <si>
    <t>Maintenance des Dispositifs Médicaux en  de Marque NATUS</t>
  </si>
  <si>
    <t>POWERMATE - VT</t>
  </si>
  <si>
    <t>Maintenance des Dispositifs Médicaux en  de Marque NEC</t>
  </si>
  <si>
    <t>EXPL10606002  : POLYSOMNOGRAPHIE / MODULE ACQUISITION ET AMPLIFICATION DES SIGNAUX POLYSOMNOGRAPH</t>
  </si>
  <si>
    <t>B3IP</t>
  </si>
  <si>
    <t>DM Medatec Labo du sommeil</t>
  </si>
  <si>
    <t>EXPL10606005  : POLYSOMNOGRAPHIE / MODULE D'ACQUISITION AUXILIAIRE (OU SPECIFIQUE)</t>
  </si>
  <si>
    <t>Dream Antenna</t>
  </si>
  <si>
    <t>Embletta MPR PG</t>
  </si>
  <si>
    <t>kit interface proxy TX</t>
  </si>
  <si>
    <t>NOX T3s</t>
  </si>
  <si>
    <t>POLYGRAPHE EMBLETTA  GOLD</t>
  </si>
  <si>
    <t>STARDUST II</t>
  </si>
  <si>
    <t>TC09</t>
  </si>
  <si>
    <t>EXPL10606005a : POLYSOMNOGRAPHIE / HOLTER POLYSOMNOGRAPHE</t>
  </si>
  <si>
    <t>Dream Holter Rev F</t>
  </si>
  <si>
    <t>EXPL10901001  : UNITE D'URODYNAMIQUE / BAIE D'URODYNAMIQUE</t>
  </si>
  <si>
    <t>GOBY</t>
  </si>
  <si>
    <t>LABORIE MEDICA</t>
  </si>
  <si>
    <t>EXPL11001001  : ENSEMBLE DE TELEMETRIE / EMETTEUR DE TELEMETRIE</t>
  </si>
  <si>
    <t>INTELLIVUE MX40</t>
  </si>
  <si>
    <t>EXPL11003000b : ENSEMBLE DE TELEMETRIE / CHARGEUR TELEMETRIE</t>
  </si>
  <si>
    <t>INTELLIVUE CL CHARGING STATION</t>
  </si>
  <si>
    <t>GENE0021 000a : ALIM. ELECTRIQUE</t>
  </si>
  <si>
    <t xml:space="preserve"> X3 Intellivue Dock Ref:867043</t>
  </si>
  <si>
    <t>ALIM EXTERNE POUR X2 REF: M8023-60000</t>
  </si>
  <si>
    <t>GENE0021 000i : ALIM. ELECTRIQUE / ONDULEUR</t>
  </si>
  <si>
    <t>APC 1000</t>
  </si>
  <si>
    <t>TRIPP-LITE</t>
  </si>
  <si>
    <t>APC 620</t>
  </si>
  <si>
    <t>PIC UPS EUROPE 230V</t>
  </si>
  <si>
    <t>SMX500</t>
  </si>
  <si>
    <t>IMAG50105000  : INJECTEUR AMAGNETIQUE  DE PRODUIT DE CONTRASTE</t>
  </si>
  <si>
    <t>MRXperion</t>
  </si>
  <si>
    <t>BAYER HEALTHCARE</t>
  </si>
  <si>
    <t>OptiStar Elite MR</t>
  </si>
  <si>
    <t>MALLINCKRODT</t>
  </si>
  <si>
    <t>Spectris Solaris EP</t>
  </si>
  <si>
    <t>IMAG50106000  : INJECTEUR DE PRODUIT DE CONTRASTE</t>
  </si>
  <si>
    <t>CVi</t>
  </si>
  <si>
    <t>ACIST EUROPE BV</t>
  </si>
  <si>
    <t>FlowSens</t>
  </si>
  <si>
    <t>MEDEX</t>
  </si>
  <si>
    <t>MARK 7 Arterion</t>
  </si>
  <si>
    <t>SALIENT</t>
  </si>
  <si>
    <t>STELLANT CWS</t>
  </si>
  <si>
    <t>Stellant D</t>
  </si>
  <si>
    <t>BAYER / MEDRAD</t>
  </si>
  <si>
    <t>STELLANT DX CWS</t>
  </si>
  <si>
    <t>Stellant SX</t>
  </si>
  <si>
    <t>IMAG50301000  : ENSEMBLE SCANNER</t>
  </si>
  <si>
    <t>Aquilion ONE GENESIS Edition</t>
  </si>
  <si>
    <t>CANON</t>
  </si>
  <si>
    <t>Métrologie des Dispositifs Médicaux en IMAGERIE PAR COUPE de Marque CANON</t>
  </si>
  <si>
    <t>Métrologie des Dispositifs Médicaux en IMAGERIE PAR COUPE</t>
  </si>
  <si>
    <t>AQUILION PRECISION</t>
  </si>
  <si>
    <t>AQUILION PRIME SP</t>
  </si>
  <si>
    <t>Dosewatch</t>
  </si>
  <si>
    <t>Revolution Ascend</t>
  </si>
  <si>
    <t>Métrologie des Dispositifs Médicaux en IMAGERIE PAR COUPE de Marque GE HEALTHCARE</t>
  </si>
  <si>
    <t>Revolution CT</t>
  </si>
  <si>
    <t>Revolution CT APEX</t>
  </si>
  <si>
    <t>Revolution EVO 128</t>
  </si>
  <si>
    <t>Somatom GO TOP</t>
  </si>
  <si>
    <t>Métrologie des Dispositifs Médicaux en IMAGERIE PAR COUPE de Marque SIEMENS HEALTHINEERS</t>
  </si>
  <si>
    <t>IMAG50301000a : ENSEMBLE SCANNER / COLLIMATEUR</t>
  </si>
  <si>
    <t>Wolverine 2.0</t>
  </si>
  <si>
    <t>IMAG50301000b : ENSEMBLE SCANNER / MONITEUR</t>
  </si>
  <si>
    <t>MX 192</t>
  </si>
  <si>
    <t>IMAG50301000d  : ENSEMBLE SCANNER / LOGICIEL</t>
  </si>
  <si>
    <t>AiCE-i DLR</t>
  </si>
  <si>
    <t>Upgrade Console</t>
  </si>
  <si>
    <t>IMAG50301003  : ENSEMBLE SCANNER / GENERATEUR  RX SCANNER</t>
  </si>
  <si>
    <t>Prisme HV TANK</t>
  </si>
  <si>
    <t>IMAG50301004  : ENSEMBLE SCANNER / SYSTEME INFORMATIQUE SCANNER</t>
  </si>
  <si>
    <t>Console Reconstructeur</t>
  </si>
  <si>
    <t>SMART SUB</t>
  </si>
  <si>
    <t>IMAG50301005  : ENSEMBLE SCANNER / TABLE SCANNER</t>
  </si>
  <si>
    <t>GT2000 N9 ED3</t>
  </si>
  <si>
    <t>IMAG50301006  : ENSEMBLE SCANNER / TUBE RX SCANNER</t>
  </si>
  <si>
    <t>Quantix 160 Insert</t>
  </si>
  <si>
    <t>IMAG50402000  : APPAREIL DE RADIOLOGIE RETROALVEOLAIRE</t>
  </si>
  <si>
    <t>2200 Intraora X-ray System</t>
  </si>
  <si>
    <t>KODAK</t>
  </si>
  <si>
    <t>Métrologie des Dispositifs Médicaux en IMAGERIE PAR PROJECTION de Marque KODAK</t>
  </si>
  <si>
    <t>Métrologie des Dispositifs Médicaux en IMAGERIE PAR PROJECTION</t>
  </si>
  <si>
    <t>CS2200</t>
  </si>
  <si>
    <t>CARESTREAM</t>
  </si>
  <si>
    <t>Métrologie des Dispositifs Médicaux en IMAGERIE PAR PROJECTION de Marque CARESTREAM</t>
  </si>
  <si>
    <t>GENE- 2200 Intraora X-ray System</t>
  </si>
  <si>
    <t>X-MIND DC</t>
  </si>
  <si>
    <t>ACTEON DISTRIBUTION</t>
  </si>
  <si>
    <t>Métrologie des Dispositifs Médicaux en IMAGERIE PAR PROJECTION de Marque ACTEON DISTRIBUTION</t>
  </si>
  <si>
    <t>IMAG50403000  : SYSTEME RADIOLOGIQUE PAR BALAYAGE</t>
  </si>
  <si>
    <t>EOS-2D/3D ULTRA Low Dose</t>
  </si>
  <si>
    <t>EOS IMAGINE</t>
  </si>
  <si>
    <t>IMAG50404000  : ARCEAU MOBILE DE RADIOSCOPIE</t>
  </si>
  <si>
    <t xml:space="preserve"> BV endura moniteur</t>
  </si>
  <si>
    <t>Métrologie des Dispositifs Médicaux en IMAGERIE PAR PROJECTION de Marque PHILIPS MEDICAL</t>
  </si>
  <si>
    <t>ARCADIS Avantic Gen 2</t>
  </si>
  <si>
    <t>Métrologie des Dispositifs Médicaux en IMAGERIE PAR PROJECTION de Marque SIEMENS HEALTHINEERS</t>
  </si>
  <si>
    <t>Arcadis Orbic 3D</t>
  </si>
  <si>
    <t>Arcadis Varic Gen2</t>
  </si>
  <si>
    <t>BV Pulsera R2.3</t>
  </si>
  <si>
    <t>CIOS FLOW</t>
  </si>
  <si>
    <t>Cios Flow FD</t>
  </si>
  <si>
    <t>SIEMENS HEALTHCARE</t>
  </si>
  <si>
    <t>Métrologie des Dispositifs Médicaux en IMAGERIE PAR PROJECTION de Marque SIEMENS HEALTHCARE</t>
  </si>
  <si>
    <t>Cios SELECT FD VA20</t>
  </si>
  <si>
    <t>CIOS SPIN 2D</t>
  </si>
  <si>
    <t>CIOS SPIN 3D</t>
  </si>
  <si>
    <t>Mobile OEC Series 9800 Plus</t>
  </si>
  <si>
    <t>Métrologie des Dispositifs Médicaux en IMAGERIE PAR PROJECTION de Marque GE HEALTHCARE</t>
  </si>
  <si>
    <t>Mobile OEC Series 9800 S</t>
  </si>
  <si>
    <t>OEC ELITE</t>
  </si>
  <si>
    <t>OEC FLUOROSTAR 7900 SERIES</t>
  </si>
  <si>
    <t>OEC MINIVIEW</t>
  </si>
  <si>
    <t>ORTHOSCAN</t>
  </si>
  <si>
    <t>ZIEHM IMAGING</t>
  </si>
  <si>
    <t>Siremobil Compact L</t>
  </si>
  <si>
    <t>IMAG50404000  : ARCEAU MOBILE DE RADIOSCOPIE / PEDALE</t>
  </si>
  <si>
    <t>MKF 2</t>
  </si>
  <si>
    <t>IMAG50404000b  : ARCEAU MOBILE DE RADIOSCOPIE / LOGICIEL</t>
  </si>
  <si>
    <t>Logiciel vasculaire avancé</t>
  </si>
  <si>
    <t>IMAG50406000  : ENSEMBLE PANORAMIQUE DENTAIRE</t>
  </si>
  <si>
    <t>Cone Beam CS 9300 3D</t>
  </si>
  <si>
    <t>CARESTREAM DENTAL</t>
  </si>
  <si>
    <t>Métrologie des Dispositifs Médicaux en IMAGERIE PAR PROJECTION de Marque CARESTREAM DENTAL</t>
  </si>
  <si>
    <t>ORTHOPHOS XG 3D</t>
  </si>
  <si>
    <t>SIRONA</t>
  </si>
  <si>
    <t>Métrologie des Dispositifs Médicaux en IMAGERIE PAR PROJECTION de Marque SIRONA</t>
  </si>
  <si>
    <t>IMAG50406001  : ENSEMBLE PANORAMIQUE DENTAIRE / CAPTEUR PLAN DE PANORAMIQUE DENTAIRE</t>
  </si>
  <si>
    <t>2520 DX</t>
  </si>
  <si>
    <t>VARIAN</t>
  </si>
  <si>
    <t>IMAG50406003  : ENSEMBLE PANORAMIQUE DENTAIRE / GENERATEUR PANORAMIQUE DENTAIRE</t>
  </si>
  <si>
    <t>CU 227</t>
  </si>
  <si>
    <t>IMAG50406005  : ENSEMBLE PANORAMIQUE DENTAIRE / SYSTEME INFORMATIQUE LIE A PANORAMIQUE DENTAIRE</t>
  </si>
  <si>
    <t>HP Z440</t>
  </si>
  <si>
    <t>IMAG50406006  : ENSEMBLE PANORAMIQUE DENTAIRE / TUBE RX DE PANORAMIQUE DENTAIRE</t>
  </si>
  <si>
    <t>OPX 110</t>
  </si>
  <si>
    <t>TROPHY</t>
  </si>
  <si>
    <t>IMAG50407000  : EQUIPEMENT MOBILE DE RADIOLOGIE</t>
  </si>
  <si>
    <t>AMX 4</t>
  </si>
  <si>
    <t>AMX 4 Plus</t>
  </si>
  <si>
    <t>Brivo XR285AMX15kW</t>
  </si>
  <si>
    <t>DRX REVOLUTION</t>
  </si>
  <si>
    <t>FDR GO</t>
  </si>
  <si>
    <t>FUJIFILM MEDICAL SYS</t>
  </si>
  <si>
    <t>Métrologie des Dispositifs Médicaux en IMAGERIE PAR PROJECTION de Marque FUJIFILM MEDICAL SYS</t>
  </si>
  <si>
    <t>Mobilett Elara Max</t>
  </si>
  <si>
    <t>IMAG50407001  : EQUIPEMENT MOBILE DE RADIOLOGIE / DETECTEUR RX PLAN  DE MOBILE DE RADIOLOGIE</t>
  </si>
  <si>
    <t>DETECTOR TRIXELL 3543EZh</t>
  </si>
  <si>
    <t>DRX 2530C DETECTOR</t>
  </si>
  <si>
    <t>DRX Plus 3543C DETECTOR</t>
  </si>
  <si>
    <t>MAX mini</t>
  </si>
  <si>
    <t>MAX wi-D</t>
  </si>
  <si>
    <t>RX EVO-S</t>
  </si>
  <si>
    <t>Single tank</t>
  </si>
  <si>
    <t>IMAG50409000  : INSTALLATION DE RADIOLOGIE TELECOMMANDEE</t>
  </si>
  <si>
    <t>CLISIS EVOLUTION</t>
  </si>
  <si>
    <t>PRIMAX</t>
  </si>
  <si>
    <t>Métrologie des Dispositifs Médicaux en IMAGERIE PAR PROJECTION de Marque PRIMAX</t>
  </si>
  <si>
    <t>Clisis Exel DRF 90/90</t>
  </si>
  <si>
    <t>Definium 8000</t>
  </si>
  <si>
    <t>DIGITAL DIAGNOST</t>
  </si>
  <si>
    <t>DIGITAL DIAGNOST C90</t>
  </si>
  <si>
    <t>Discovery XR650</t>
  </si>
  <si>
    <t>FDR VISIONARY</t>
  </si>
  <si>
    <t>FUJIFILM MEDICAL</t>
  </si>
  <si>
    <t>Métrologie des Dispositifs Médicaux en IMAGERIE PAR PROJECTION de Marque FUJIFILM MEDICAL</t>
  </si>
  <si>
    <t>FDR Visionary Suite</t>
  </si>
  <si>
    <t>FUJI</t>
  </si>
  <si>
    <t>Métrologie des Dispositifs Médicaux en IMAGERIE PAR PROJECTION de Marque FUJI</t>
  </si>
  <si>
    <t>Luminos dRF Max</t>
  </si>
  <si>
    <t>Multitom Rax</t>
  </si>
  <si>
    <t>Prestige VH</t>
  </si>
  <si>
    <t>SONIALVISION G4</t>
  </si>
  <si>
    <t>IMAG50409002  : INSTALLATION DE RADIOLOGIE TELECOMMANDEE / CAPTEUR PLAN DE RADIO TELECOMMANDEE</t>
  </si>
  <si>
    <t>Capteur Pixium 4343RCE</t>
  </si>
  <si>
    <t>CXDI-810CW 27X35</t>
  </si>
  <si>
    <t>DEVO II C24I</t>
  </si>
  <si>
    <t>DEVO II G35</t>
  </si>
  <si>
    <t>DR-ID911 SE E</t>
  </si>
  <si>
    <t>HIRIS RF4343 FL</t>
  </si>
  <si>
    <t>SFD-1717AF</t>
  </si>
  <si>
    <t>SHIMADZU</t>
  </si>
  <si>
    <t>IMAG50409004  : INSTALLATION DE RADIOLOGIE TELECOMMANDEE / GENERATEUR RX RADIO TELECOMMANDEE</t>
  </si>
  <si>
    <t>X-Ray Remote Table Console</t>
  </si>
  <si>
    <t>IMAG50409009  : INSTALLATION DE RADIOLOGIE TELECOMMANDEE / TABLE DE RADIOLOGIE TELECOMMANDEE</t>
  </si>
  <si>
    <t>ZS-200</t>
  </si>
  <si>
    <t>IMAG50410000  : INSTALLATION DE RADIOLOGIE TELECOMMANDEE AVEC ARCEAU</t>
  </si>
  <si>
    <t>Fluoro UPS</t>
  </si>
  <si>
    <t>IMAG50410006  : POTTER MURAL DE RADIOLOGIE TELECOMMANDEE AVEC ARCEAU</t>
  </si>
  <si>
    <t>FCR VELOCITY UNIT</t>
  </si>
  <si>
    <t>FCR VELOCITY UNITY</t>
  </si>
  <si>
    <t>IMAG50411000  : INSTALLATION DE RADIOLOGIE VASCULAIRE</t>
  </si>
  <si>
    <t>Allura Xper FD20C</t>
  </si>
  <si>
    <t>Artis Q Floor</t>
  </si>
  <si>
    <t>Artis Zeego / 10280959</t>
  </si>
  <si>
    <t>Biplan Innova 31-31</t>
  </si>
  <si>
    <t>IGS 630</t>
  </si>
  <si>
    <t>Innova 2100</t>
  </si>
  <si>
    <t>Innova 2100 IQ</t>
  </si>
  <si>
    <t>Integris Allura Xper FD10</t>
  </si>
  <si>
    <t>IMAG50412000  : MAMMOGRAPHE</t>
  </si>
  <si>
    <t>SENO PRISTINA 3D</t>
  </si>
  <si>
    <t>IMAG50500000c : ENSEMBLE IRM / ACTIVATION CEREBRALE / ECRAN POUR SALLE IRM</t>
  </si>
  <si>
    <t>INROOM VIEWING DEVICE 40"</t>
  </si>
  <si>
    <t>NORDICNEUROLAB</t>
  </si>
  <si>
    <t>IMAG50501000  : ENSEMBLE IRM</t>
  </si>
  <si>
    <t>DISCOVERY MR750W GEM 3T</t>
  </si>
  <si>
    <t>IRM 3T MAGNETOM VIDA XT BIOMATRIX</t>
  </si>
  <si>
    <t>IRM 3T SIGNA PREMIER</t>
  </si>
  <si>
    <t>Magnetom Avanto Fit</t>
  </si>
  <si>
    <t>Magnetom Prisma</t>
  </si>
  <si>
    <t>Magnetom Skyra</t>
  </si>
  <si>
    <t>Signa Artist</t>
  </si>
  <si>
    <t>IMAG50501005  : ENSEMBLE IRM / INFORMATIQUE LIE A IRM</t>
  </si>
  <si>
    <t>LOGICIEL CARDIAQUE ARTERYS</t>
  </si>
  <si>
    <t>GE MEDICAL SYSTEMS</t>
  </si>
  <si>
    <t>PIXYL NEURO</t>
  </si>
  <si>
    <t>IMAG50501007  : ENSEMBLE IRM / ANTENNE POUR IRM</t>
  </si>
  <si>
    <t>Antenne AIR Body 30 éléments</t>
  </si>
  <si>
    <t>Antenne AIR Multipurpose</t>
  </si>
  <si>
    <t>Antenne Epaule 16 éléments</t>
  </si>
  <si>
    <t>IMAG50601000  : ENSEMBLE D'ECHOGRAPHIE</t>
  </si>
  <si>
    <t>ACCURO</t>
  </si>
  <si>
    <t>RIVANNA MEDICAL</t>
  </si>
  <si>
    <t>Acuson SC2000</t>
  </si>
  <si>
    <t>Affiniti 70</t>
  </si>
  <si>
    <t>Aixplorer</t>
  </si>
  <si>
    <t>SUPERSONIC IMANGINE</t>
  </si>
  <si>
    <t>ALPHA 7</t>
  </si>
  <si>
    <t>ALOKA</t>
  </si>
  <si>
    <t>APLIO A450</t>
  </si>
  <si>
    <t>APLIO A450 V4</t>
  </si>
  <si>
    <t>Aplio I800</t>
  </si>
  <si>
    <t>TOSHIBA</t>
  </si>
  <si>
    <t>EPIQ 5 Ultrasound System</t>
  </si>
  <si>
    <t>EPIQ 7 Ultrasound System</t>
  </si>
  <si>
    <t>EPIQ ELITE</t>
  </si>
  <si>
    <t>HD11 XE</t>
  </si>
  <si>
    <t>InnoSight</t>
  </si>
  <si>
    <t>iU-22</t>
  </si>
  <si>
    <t>iU-22 xMATRIX</t>
  </si>
  <si>
    <t>LOGIQ E</t>
  </si>
  <si>
    <t>Logiq E10</t>
  </si>
  <si>
    <t>Logiq E10 R Expert</t>
  </si>
  <si>
    <t>Logiq E9</t>
  </si>
  <si>
    <t>Logiq eR7</t>
  </si>
  <si>
    <t>LOGIQ P9 R3</t>
  </si>
  <si>
    <t>LOGIQ S8 XD</t>
  </si>
  <si>
    <t>Lumify</t>
  </si>
  <si>
    <t>MyLab X5</t>
  </si>
  <si>
    <t>ESAOTE MEDICAL</t>
  </si>
  <si>
    <t>Orcheo Lite</t>
  </si>
  <si>
    <t>SONOSCANNER</t>
  </si>
  <si>
    <t>PX ULTRASOUND SYSTEM</t>
  </si>
  <si>
    <t>FUJIFILM SONOSITE</t>
  </si>
  <si>
    <t>Sonosite PX</t>
  </si>
  <si>
    <t>SonoSite S II</t>
  </si>
  <si>
    <t>Sparq</t>
  </si>
  <si>
    <t>SSA - Aplio 300</t>
  </si>
  <si>
    <t>SSA - Aplio 500</t>
  </si>
  <si>
    <t>SSD-1400</t>
  </si>
  <si>
    <t>TE7</t>
  </si>
  <si>
    <t>U-Lite</t>
  </si>
  <si>
    <t>VENUE 40</t>
  </si>
  <si>
    <t>VENUE FIT</t>
  </si>
  <si>
    <t>VENUE GO</t>
  </si>
  <si>
    <t>VENUE GO R3</t>
  </si>
  <si>
    <t>Vivid 7 Dimension</t>
  </si>
  <si>
    <t>Vivid E9</t>
  </si>
  <si>
    <t>Vivid E95 3D R2</t>
  </si>
  <si>
    <t>Vivid E95 R1</t>
  </si>
  <si>
    <t>Vivid E95 R3</t>
  </si>
  <si>
    <t>Vivid E95 R4</t>
  </si>
  <si>
    <t>Vivid S6</t>
  </si>
  <si>
    <t>Vivid S60</t>
  </si>
  <si>
    <t>Vivid S70</t>
  </si>
  <si>
    <t>Vivid S70 R2</t>
  </si>
  <si>
    <t>Vivid S70 R6</t>
  </si>
  <si>
    <t>Vivid S70N</t>
  </si>
  <si>
    <t>VOLUSON E10</t>
  </si>
  <si>
    <t>VOLUSON E8</t>
  </si>
  <si>
    <t>VOLUSON S6</t>
  </si>
  <si>
    <t>VOLUSON S8</t>
  </si>
  <si>
    <t>VOLUSON S8 TOUCH</t>
  </si>
  <si>
    <t>Vscan</t>
  </si>
  <si>
    <t>VSCAN AIR</t>
  </si>
  <si>
    <t>XARIO 100 PLATINIUM SERIES</t>
  </si>
  <si>
    <t>XARIO 200 G SERIES</t>
  </si>
  <si>
    <t>IMAG50601000a : ACCESSOIRE POUR ENSEMBLE D'ECHOGRAPHIE</t>
  </si>
  <si>
    <t>chariot avec connecteur de sondes multi</t>
  </si>
  <si>
    <t>Percunav</t>
  </si>
  <si>
    <t>IMAG50601000b  : ENSEMBLE D'ECHOGRAPHIE / LOGICIEL</t>
  </si>
  <si>
    <t>Affiniti Release 7.0</t>
  </si>
  <si>
    <t>EPIQ Release 7.0</t>
  </si>
  <si>
    <t>IA AUTO B-LINES</t>
  </si>
  <si>
    <t>IA AUTO-ITV</t>
  </si>
  <si>
    <t>IA AUTO-IVC</t>
  </si>
  <si>
    <t>IA ITV RENDING</t>
  </si>
  <si>
    <t>Logiciel 3D/ 4D et xPlan</t>
  </si>
  <si>
    <t>Logiciel IA Auto B-lines</t>
  </si>
  <si>
    <t>Logiciel IA auto-ITV</t>
  </si>
  <si>
    <t>Logiciel IA Auto-IVC</t>
  </si>
  <si>
    <t>Logiciel IA ITV Trending</t>
  </si>
  <si>
    <t>logiciel MicroFlow Imaging</t>
  </si>
  <si>
    <t>Logiciel Real Time EF</t>
  </si>
  <si>
    <t>Module de mesure contenu vésical</t>
  </si>
  <si>
    <t>REAL TIME EF</t>
  </si>
  <si>
    <t>IMAG50601002  : ENSEMBLE D'ECHOGRAPHIE / SONDE ECHOENDOSCOPE</t>
  </si>
  <si>
    <t>BF-UC 180F - Bronchoscope</t>
  </si>
  <si>
    <t>EG38-j10UT</t>
  </si>
  <si>
    <t>EL 100015</t>
  </si>
  <si>
    <t>SURGITECH</t>
  </si>
  <si>
    <t>GF-UCT180-EchoEndoscope</t>
  </si>
  <si>
    <t>MAJ-1720</t>
  </si>
  <si>
    <t>UM-S20-17S</t>
  </si>
  <si>
    <t>IMAG50601002 : ENSEMBLE D'ECHOGRAPHIE / SONDE ECHOENDOSCOPE</t>
  </si>
  <si>
    <t>IMAG50601003  : ENSEMBLE D'ECHOGRAPHIE / SONDE  EXTERNE</t>
  </si>
  <si>
    <t>12L-RS</t>
  </si>
  <si>
    <t>12L-SC</t>
  </si>
  <si>
    <t>12S-D</t>
  </si>
  <si>
    <t>3Sc-RS</t>
  </si>
  <si>
    <t>3V</t>
  </si>
  <si>
    <t>4C-D</t>
  </si>
  <si>
    <t>4Vc1</t>
  </si>
  <si>
    <t>4Vc-D</t>
  </si>
  <si>
    <t>4V-D</t>
  </si>
  <si>
    <t>6S-D</t>
  </si>
  <si>
    <t>704SBT</t>
  </si>
  <si>
    <t>8C</t>
  </si>
  <si>
    <t>8c-RS</t>
  </si>
  <si>
    <t>9L</t>
  </si>
  <si>
    <t>9L4</t>
  </si>
  <si>
    <t>9L-D</t>
  </si>
  <si>
    <t>9L-RS</t>
  </si>
  <si>
    <t>C1-5</t>
  </si>
  <si>
    <t>C1-5-RS</t>
  </si>
  <si>
    <t>C1-6D</t>
  </si>
  <si>
    <t>C1-6-D</t>
  </si>
  <si>
    <t>C2-9-D</t>
  </si>
  <si>
    <t>C3-10 PROBE</t>
  </si>
  <si>
    <t>C3-10-D</t>
  </si>
  <si>
    <t>C4-8-D</t>
  </si>
  <si>
    <t>C5-1</t>
  </si>
  <si>
    <t>SONOSITE</t>
  </si>
  <si>
    <t>C5-1-D</t>
  </si>
  <si>
    <t>C5-2</t>
  </si>
  <si>
    <t>C5-2 Lumify</t>
  </si>
  <si>
    <t>C6-2</t>
  </si>
  <si>
    <t>C8-5</t>
  </si>
  <si>
    <t>C9-2</t>
  </si>
  <si>
    <t>C9-4</t>
  </si>
  <si>
    <t>E8C-RS</t>
  </si>
  <si>
    <t>eL18-4</t>
  </si>
  <si>
    <t>HFL38xi/13-6 Mhz</t>
  </si>
  <si>
    <t>IC9-RS</t>
  </si>
  <si>
    <t>L12-3</t>
  </si>
  <si>
    <t>L12-3 Ergo</t>
  </si>
  <si>
    <t>L12-4</t>
  </si>
  <si>
    <t>L12-5</t>
  </si>
  <si>
    <t>L12-5 (50mm)</t>
  </si>
  <si>
    <t>L18-5</t>
  </si>
  <si>
    <t>L2-9-D</t>
  </si>
  <si>
    <t>L4-12t-RS</t>
  </si>
  <si>
    <t>L4-15</t>
  </si>
  <si>
    <t>L4-20-RS</t>
  </si>
  <si>
    <t>L4-20T-RS</t>
  </si>
  <si>
    <t>L6-24-D</t>
  </si>
  <si>
    <t>L8-18i-D</t>
  </si>
  <si>
    <t>L8-18i-RS</t>
  </si>
  <si>
    <t>L8-18i-SC</t>
  </si>
  <si>
    <t>L9-3</t>
  </si>
  <si>
    <t>M3s</t>
  </si>
  <si>
    <t>M4s-RS</t>
  </si>
  <si>
    <t>M5Sc-D</t>
  </si>
  <si>
    <t>M5Sc-RS</t>
  </si>
  <si>
    <t>M5s-D</t>
  </si>
  <si>
    <t>ML6-15-D</t>
  </si>
  <si>
    <t>MS5Sc-D</t>
  </si>
  <si>
    <t>P5-1</t>
  </si>
  <si>
    <t>PET-805LA</t>
  </si>
  <si>
    <t>PLT-1005BT</t>
  </si>
  <si>
    <t>PLT-1202BT</t>
  </si>
  <si>
    <t>PLT-1202S</t>
  </si>
  <si>
    <t>PLT-1204BT</t>
  </si>
  <si>
    <t>PLT-1204BX</t>
  </si>
  <si>
    <t>PLT-705 BT</t>
  </si>
  <si>
    <t>PLT-705BTH</t>
  </si>
  <si>
    <t>PLU-1005BT</t>
  </si>
  <si>
    <t>PLU-1202BT</t>
  </si>
  <si>
    <t>PLU-1204BT</t>
  </si>
  <si>
    <t>PLU-704BT 11L4</t>
  </si>
  <si>
    <t>PST-25BT</t>
  </si>
  <si>
    <t>PSU-25BT 5S1</t>
  </si>
  <si>
    <t>PSU-30BT 5S2</t>
  </si>
  <si>
    <t>PVI-475BX</t>
  </si>
  <si>
    <t>PVT-375BT</t>
  </si>
  <si>
    <t>PVT-475BT</t>
  </si>
  <si>
    <t>PVT-674BT</t>
  </si>
  <si>
    <t>PVT-712BT</t>
  </si>
  <si>
    <t>PVT-781VT</t>
  </si>
  <si>
    <t>PVU-375BT</t>
  </si>
  <si>
    <t>PVU-674BT 10C3</t>
  </si>
  <si>
    <t>R60</t>
  </si>
  <si>
    <t>RAB-4-8-D</t>
  </si>
  <si>
    <t>RAB6-D</t>
  </si>
  <si>
    <t>RAB6-RS</t>
  </si>
  <si>
    <t>rC60xi</t>
  </si>
  <si>
    <t>RIC5-9-D</t>
  </si>
  <si>
    <t>RM6C</t>
  </si>
  <si>
    <t>RM-6C</t>
  </si>
  <si>
    <t>RM7-C</t>
  </si>
  <si>
    <t>S12-4</t>
  </si>
  <si>
    <t>S3-1</t>
  </si>
  <si>
    <t>S4-2</t>
  </si>
  <si>
    <t>S5-1</t>
  </si>
  <si>
    <t>S8-3</t>
  </si>
  <si>
    <t>SL10-2 GEN II</t>
  </si>
  <si>
    <t>SL15-4 GENII</t>
  </si>
  <si>
    <t>SL3116</t>
  </si>
  <si>
    <t>UST-678</t>
  </si>
  <si>
    <t>UST-9130</t>
  </si>
  <si>
    <t>V6-2</t>
  </si>
  <si>
    <t>V9-2</t>
  </si>
  <si>
    <t>VL13-5</t>
  </si>
  <si>
    <t>X3-1</t>
  </si>
  <si>
    <t>X6-1</t>
  </si>
  <si>
    <t>X7-2</t>
  </si>
  <si>
    <t>XL14-3</t>
  </si>
  <si>
    <t>IMAG50601004  : ENSEMBLE D'ECHOGRAPHIE / SONDE DOPPLER CONTINU</t>
  </si>
  <si>
    <t>D5 Cwc</t>
  </si>
  <si>
    <t>P2D</t>
  </si>
  <si>
    <t>Te1000024</t>
  </si>
  <si>
    <t>IMAG50601005  : ENSEMBLE D'ECHOGRAPHIE / SONDE ENDOCAVITAIRE</t>
  </si>
  <si>
    <t>3D9-3V</t>
  </si>
  <si>
    <t>C10-3V</t>
  </si>
  <si>
    <t>C-10-3V</t>
  </si>
  <si>
    <t>C41V1</t>
  </si>
  <si>
    <t>HITACHI</t>
  </si>
  <si>
    <t>L15-7io</t>
  </si>
  <si>
    <t>RIC5-9A-RS</t>
  </si>
  <si>
    <t>RIC5-9W-RS</t>
  </si>
  <si>
    <t>IMAG50601006  : ENSEMBLE D'ECHOGRAPHIE / SONDE TRANSOESOPHAGIENNE</t>
  </si>
  <si>
    <t>10T-D</t>
  </si>
  <si>
    <t>6T</t>
  </si>
  <si>
    <t>6Tc</t>
  </si>
  <si>
    <t>6Tc-RS</t>
  </si>
  <si>
    <t>6VT-D</t>
  </si>
  <si>
    <t>9T-RS</t>
  </si>
  <si>
    <t>IMAG50602000  : ENSEMBLE D'ELASTOGRAPHIE PAR ULTRASON</t>
  </si>
  <si>
    <t>FibroScan 430 Mini+</t>
  </si>
  <si>
    <t>ECHOSENS</t>
  </si>
  <si>
    <t>FibroScan Compact 530</t>
  </si>
  <si>
    <t>IMAG50602001  : ENSEMBLE D'ELASTOGRAPHIE PAR ULTRASON / SONDE D'ELASTOGRAPHIE PAR ULTRASONS</t>
  </si>
  <si>
    <t>M+</t>
  </si>
  <si>
    <t>PR56</t>
  </si>
  <si>
    <t>XL+</t>
  </si>
  <si>
    <t>IMAG50701000  : SYSTEME D'ARCHIVAGE ET DE COMMUNICATION D'IMAGE (PACS)</t>
  </si>
  <si>
    <t>Bone expert</t>
  </si>
  <si>
    <t>VISIANA</t>
  </si>
  <si>
    <t>IMAG50701000a : SERVEUR D'IMAGERIE MEDICALE</t>
  </si>
  <si>
    <t>AW SERVER TURNKEY PA 3,2</t>
  </si>
  <si>
    <t>Syngo.MR Cardio Engine</t>
  </si>
  <si>
    <t>Syngo.via XL</t>
  </si>
  <si>
    <t>IMAG50703000  : CONSOLE DE VISUALISATION/TRAITEMENT D'IMAGES</t>
  </si>
  <si>
    <t>Advantage Windows 4.4</t>
  </si>
  <si>
    <t>ADVANTAGE WINDOWS 4.5</t>
  </si>
  <si>
    <t>ADVANTAGE WINDOWS 4.6</t>
  </si>
  <si>
    <t>Advantage Windows 4.7</t>
  </si>
  <si>
    <t>NETPIX IR CL</t>
  </si>
  <si>
    <t>sterEOS</t>
  </si>
  <si>
    <t>EOS SARL</t>
  </si>
  <si>
    <t>Maintenance des Dispositifs Médicaux de Marque EOS SARL</t>
  </si>
  <si>
    <t>Syngo MIWP adc Card-ONCOFLASH</t>
  </si>
  <si>
    <t>FUJITSU SIEMENS</t>
  </si>
  <si>
    <t>Syngo MM Workplace</t>
  </si>
  <si>
    <t>Syngo MM Workplace / 10140720</t>
  </si>
  <si>
    <t>VITREA</t>
  </si>
  <si>
    <t>WRKPLCE Series processing</t>
  </si>
  <si>
    <t>IVY BIOMEDICAL</t>
  </si>
  <si>
    <t>IMAG50703000a : ORDINATEUR POUR CONSOLE DE VISUALISATION/TRAITEMENT D'IMAGES</t>
  </si>
  <si>
    <t>M70S SFF</t>
  </si>
  <si>
    <t>IMAG50703000b : MONITEUR POUR CONSOLE DE VISUALISATION/TRAITEMENT D'IMAGES</t>
  </si>
  <si>
    <t>E2275PWQU</t>
  </si>
  <si>
    <t>AOC</t>
  </si>
  <si>
    <t>IMAG50707000  : REPROGRAPHE SUR FILM</t>
  </si>
  <si>
    <t>Drypix 7000</t>
  </si>
  <si>
    <t>PCR Eleva Corado 1.2</t>
  </si>
  <si>
    <t>IMAG50708000  : REPROGRAPHE SUR PAPIER THERMOSENSIBLE</t>
  </si>
  <si>
    <t>UPD-711MD</t>
  </si>
  <si>
    <t>UP-D897</t>
  </si>
  <si>
    <t>IMAG50902000  : OSTEODENSITOMETRE</t>
  </si>
  <si>
    <t>Horizon A</t>
  </si>
  <si>
    <t>HOLOGIC</t>
  </si>
  <si>
    <t>Métrologie des Dispositifs Médicaux en OSTEODENSITOMETRIE de Marque HOLOGIC</t>
  </si>
  <si>
    <t>Métrologie des Dispositifs Médicaux en OSTEODENSITOMETRIE</t>
  </si>
  <si>
    <t>Idxa</t>
  </si>
  <si>
    <t>Métrologie des Dispositifs Médicaux en OSTEODENSITOMETRIE de Marque GE HEALTHCARE</t>
  </si>
  <si>
    <t>Prodigy Advance FS</t>
  </si>
  <si>
    <t>IMAG50902004  : OSTEODENSITOMETRE / SYSTEME INFORMATIQUE OSTEODENSITOMETRE</t>
  </si>
  <si>
    <t>Z2</t>
  </si>
  <si>
    <t>IMAG51100000a : ACTIVIMETRE UTILISE EN SCINTIGRAPHIE</t>
  </si>
  <si>
    <t>CRC-25R</t>
  </si>
  <si>
    <t>CAPINTEC</t>
  </si>
  <si>
    <t>Métrologie des Dispositifs Médicaux en SCINTIGRAPHIE de Marque CAPINTEC</t>
  </si>
  <si>
    <t>CRC-55tR</t>
  </si>
  <si>
    <t>MEDI 405</t>
  </si>
  <si>
    <t>MEDISYSTEM</t>
  </si>
  <si>
    <t>Métrologie des Dispositifs Médicaux en SCINTIGRAPHIE de Marque MEDISYSTEM</t>
  </si>
  <si>
    <t>IMAG51100000f : COMPTEUR DE PARTICULES DE RAYONNEMENTS IONISANTS</t>
  </si>
  <si>
    <t>Compteur Thyroidien</t>
  </si>
  <si>
    <t>CAMBERRA</t>
  </si>
  <si>
    <t>Métrologie des Dispositifs Médicaux en SCINTIGRAPHIE de Marque CAMBERRA</t>
  </si>
  <si>
    <t>IMAG51101000  : GAMMA CAMERA</t>
  </si>
  <si>
    <t>E Cam Signature</t>
  </si>
  <si>
    <t>Métrologie des Dispositifs Médicaux en SCINTIGRAPHIE de Marque SIEMENS HEALTHINEERS</t>
  </si>
  <si>
    <t>Veriton-CT</t>
  </si>
  <si>
    <t>SPECTRUM</t>
  </si>
  <si>
    <t>Métrologie des Dispositifs Médicaux en SCINTIGRAPHIE de Marque SPECTRUM</t>
  </si>
  <si>
    <t>IMAG51101000 : GAMMA CAMERA</t>
  </si>
  <si>
    <t>GKS-1</t>
  </si>
  <si>
    <t>GAEDE</t>
  </si>
  <si>
    <t>Métrologie des Dispositifs Médicaux en SCINTIGRAPHIE de Marque GAEDE</t>
  </si>
  <si>
    <t>IMAG51102000  : GAMMA CAMERA AVEC RX (TEMP TDM)</t>
  </si>
  <si>
    <t>Symbia T2</t>
  </si>
  <si>
    <t>Symbia T6</t>
  </si>
  <si>
    <t>IMAG51102006  : GAMMA CAMERA AVEC RX (TEMP TDM) / SYSTEME INFORMATIQUE TEMP TDM</t>
  </si>
  <si>
    <t>Symbia.net</t>
  </si>
  <si>
    <t>IMAG51104000  : TOMOGRAPHE PAR EMISSION DE POSITONS</t>
  </si>
  <si>
    <t>Biograph Horizon 4R</t>
  </si>
  <si>
    <t>IMAG51104000c : TOMOGRAPHE PAR EMISSION DE POSITONS A SEMI CONDUCTEUR</t>
  </si>
  <si>
    <t>Vereos PET/CT</t>
  </si>
  <si>
    <t>Métrologie des Dispositifs Médicaux en SCINTIGRAPHIE de Marque PHILIPS MEDICAL</t>
  </si>
  <si>
    <t>IMAG51206000  : SYSTEME A LUMINESCENCE PHOTOSTIMULABLE</t>
  </si>
  <si>
    <t>Trieuse Drypix 7000</t>
  </si>
  <si>
    <t>Trieuse Drypix 7000 (N° Instal : 2401516</t>
  </si>
  <si>
    <t>IMAG51206002  : CONSOLE DE VISUALISATION IMAGES PRODUITES PAR LUMINESCENCE PHOTOSTIMULABLE</t>
  </si>
  <si>
    <t>Netpix Plus (N° Instal : 25085024)</t>
  </si>
  <si>
    <t>IMAG51206004  : LECTEUR SYSTEME A LUMINESCENCE PHOTOSTIMULABLE</t>
  </si>
  <si>
    <t>FCR XG1</t>
  </si>
  <si>
    <t>VISTASCAN Mini Plus</t>
  </si>
  <si>
    <t>DURR DENTAL</t>
  </si>
  <si>
    <t>INFO00100000a : IMPRIMANTE ou ENREGISTREUR</t>
  </si>
  <si>
    <t>P200SI</t>
  </si>
  <si>
    <t>NELLCOR</t>
  </si>
  <si>
    <t>Maintenance des Dispositifs Médicaux en IMPRESSION NUMERISATION</t>
  </si>
  <si>
    <t>INFO00105000k : IMPRIMANTE LASER</t>
  </si>
  <si>
    <t>Color LaserJet Pro M452dn</t>
  </si>
  <si>
    <t>H1582AA 1200 8M</t>
  </si>
  <si>
    <t>LASER JET P1505N</t>
  </si>
  <si>
    <t>LASER JET P2055dn</t>
  </si>
  <si>
    <t>LASERJET PRO 400</t>
  </si>
  <si>
    <t>M402dn</t>
  </si>
  <si>
    <t>INFO00606000 : ROUTEUR TCP IP</t>
  </si>
  <si>
    <t>relais pour BIOSENSORS</t>
  </si>
  <si>
    <t>INFO00804000 : TELEPHONE PORTABLE PROFESSIONNEL</t>
  </si>
  <si>
    <t>TC510K</t>
  </si>
  <si>
    <t>Luxmètre</t>
  </si>
  <si>
    <t>C.A 1110</t>
  </si>
  <si>
    <t>Métrologie des Dispositifs Médicaux en TEST de Marque CHAUVIN ARNOUX</t>
  </si>
  <si>
    <t>LUX710</t>
  </si>
  <si>
    <t>Manomètre</t>
  </si>
  <si>
    <t>Fresenius Manometer</t>
  </si>
  <si>
    <t xml:space="preserve">MANU MANOMETRE  </t>
  </si>
  <si>
    <t>MANU-5</t>
  </si>
  <si>
    <t>FRESENIUS VIAL</t>
  </si>
  <si>
    <t>Métrologie des Dispositifs Médicaux en TEST de Marque FRESENIUS VIAL</t>
  </si>
  <si>
    <t>MOBM00107000  : MATELAS ANTI ESCARRES</t>
  </si>
  <si>
    <t>Matelas AUTOLOGIC 175</t>
  </si>
  <si>
    <t>ARJO</t>
  </si>
  <si>
    <t>Maintenance des Dispositifs Médicaux en (vide)</t>
  </si>
  <si>
    <t>Matelas NIMBUS 3</t>
  </si>
  <si>
    <t>Matelas NIMBUS 4</t>
  </si>
  <si>
    <t>OUTI00310000  : MULTIMETRE</t>
  </si>
  <si>
    <t>FLUKE</t>
  </si>
  <si>
    <t>Métrologie des Dispositifs Médicaux en TEST de Marque FLUKE</t>
  </si>
  <si>
    <t xml:space="preserve">FLUKE </t>
  </si>
  <si>
    <t xml:space="preserve">Métrologie des Dispositifs Médicaux en TEST de Marque FLUKE </t>
  </si>
  <si>
    <t>115</t>
  </si>
  <si>
    <t>116</t>
  </si>
  <si>
    <t>117</t>
  </si>
  <si>
    <t>179</t>
  </si>
  <si>
    <t>325</t>
  </si>
  <si>
    <t>87</t>
  </si>
  <si>
    <t>8846A</t>
  </si>
  <si>
    <t>C.A 703</t>
  </si>
  <si>
    <t>DM_820-A</t>
  </si>
  <si>
    <t>GREEN LEE</t>
  </si>
  <si>
    <t>Métrologie des Dispositifs Médicaux en TEST de Marque GREEN LEE</t>
  </si>
  <si>
    <t>Multimétre  183</t>
  </si>
  <si>
    <t>MX 22</t>
  </si>
  <si>
    <t>METRIX</t>
  </si>
  <si>
    <t>Métrologie des Dispositifs Médicaux en TEST de Marque METRIX</t>
  </si>
  <si>
    <t>MX 50</t>
  </si>
  <si>
    <t>MX-51/52/56</t>
  </si>
  <si>
    <t>OUTI00316000  : OSCILLOSCOPE</t>
  </si>
  <si>
    <t>FLK124 - 4546588</t>
  </si>
  <si>
    <t>Pince ampéremétrique</t>
  </si>
  <si>
    <t xml:space="preserve">Pince multimètre  CM625 </t>
  </si>
  <si>
    <t>SECU00208000  : ENCEINTE BLINDEE</t>
  </si>
  <si>
    <t>MEDI 9000 PET 2R</t>
  </si>
  <si>
    <t>Unidose Dispenseur S2000</t>
  </si>
  <si>
    <t>TRASIS</t>
  </si>
  <si>
    <t>SECU00210000  : EQUIPEMENT DE MESURE CONTROLE DE RADIOACTIVITE</t>
  </si>
  <si>
    <t>AT1121</t>
  </si>
  <si>
    <t>APVL</t>
  </si>
  <si>
    <t>Maintenance des Dispositifs Médicaux en TEST</t>
  </si>
  <si>
    <t>SECU00217000 : POUBELLE BLINDEE</t>
  </si>
  <si>
    <t>Easydrop 55</t>
  </si>
  <si>
    <t>LEMERPAX</t>
  </si>
  <si>
    <t>SECU00221000 : SYSTEME DE LECTURE DE DOSIMETRIE OPERATIONNELLE</t>
  </si>
  <si>
    <t>ACT 6</t>
  </si>
  <si>
    <t>ACT3M2</t>
  </si>
  <si>
    <t>ACT5</t>
  </si>
  <si>
    <t>ATC5</t>
  </si>
  <si>
    <t>SECU00221001 : DOSIMETRE OPERATIONNEL</t>
  </si>
  <si>
    <t>EPDMK2/EPDMK3</t>
  </si>
  <si>
    <t>STER00101000  : APPAREIL DE CONTROLE DE L'AIR</t>
  </si>
  <si>
    <t>APEX Z50</t>
  </si>
  <si>
    <t>LIGHTHOUSE</t>
  </si>
  <si>
    <t>Métrologie des Dispositifs Médicaux en DESINFECTION DE L'AIR de Marque LIGHTHOUSE</t>
  </si>
  <si>
    <t>Métrologie des Dispositifs Médicaux en DESINFECTION DE L'AIR</t>
  </si>
  <si>
    <t>SUPP40102000  : POMPE A BALLONNET INTRA-AORTIQUE</t>
  </si>
  <si>
    <t>CARDIOSAVE Hybrid</t>
  </si>
  <si>
    <t>CARDIOSAVE Hybride</t>
  </si>
  <si>
    <t>SYSTEME CS300+MODULE FIBRE OPTIQUE- REF:</t>
  </si>
  <si>
    <t>SUPP40607000  : RECHAUFFEUR EXTERNE POUR SYSTEME DE DIALYSE</t>
  </si>
  <si>
    <t>RECHAUFFEUR PRISMACOMFORT</t>
  </si>
  <si>
    <t>HOSPAL</t>
  </si>
  <si>
    <t>TEST90100000a : APPAREIL DE TEST BIOMEDICAL DIVERS / TESTEUR DE PRESSION</t>
  </si>
  <si>
    <t>5000PUH</t>
  </si>
  <si>
    <t>BIOBLOCK</t>
  </si>
  <si>
    <t>Métrologie des Dispositifs Médicaux en TEST de Marque BIOBLOCK</t>
  </si>
  <si>
    <t>DRUCK DPI 104</t>
  </si>
  <si>
    <t>DRUCK</t>
  </si>
  <si>
    <t>Métrologie des Dispositifs Médicaux en TEST de Marque DRUCK</t>
  </si>
  <si>
    <t>Druck DPI 705</t>
  </si>
  <si>
    <t>Métrologie des Dispositifs Médicaux en TEST de Marque GE HEALTHCARE</t>
  </si>
  <si>
    <t>MP300E</t>
  </si>
  <si>
    <t>MP330E</t>
  </si>
  <si>
    <t>MP350E</t>
  </si>
  <si>
    <t>TEST90100000b : MESURE DES U.V.</t>
  </si>
  <si>
    <t>Radiomètre UV NeoBLUE</t>
  </si>
  <si>
    <t>Métrologie des Dispositifs Médicaux en TEST de Marque NATUS</t>
  </si>
  <si>
    <t>TEST90100000c : TESTEUR DE PNI</t>
  </si>
  <si>
    <t>BP PUMP 2</t>
  </si>
  <si>
    <t>GAMIDA</t>
  </si>
  <si>
    <t>Métrologie des Dispositifs Médicaux en TEST de Marque GAMIDA</t>
  </si>
  <si>
    <t>BP PUMP2</t>
  </si>
  <si>
    <t>TEST.T.A.QA1280</t>
  </si>
  <si>
    <t>METRON</t>
  </si>
  <si>
    <t>Métrologie des Dispositifs Médicaux en TEST de Marque METRON</t>
  </si>
  <si>
    <t>TEST90100000d : TESTEUR DE PNI ECG SPO2</t>
  </si>
  <si>
    <t>PROSIM 8</t>
  </si>
  <si>
    <t>TEST90100000d : TESTEUR DE SATUROMETRE</t>
  </si>
  <si>
    <t>INDEX 2 SAO2</t>
  </si>
  <si>
    <t>BIO-TEK</t>
  </si>
  <si>
    <t>Métrologie des Dispositifs Médicaux en TEST de Marque BIO-TEK</t>
  </si>
  <si>
    <t>SPOT Light</t>
  </si>
  <si>
    <t>TEST90100000g : TESTEUR TACHYMETRE</t>
  </si>
  <si>
    <t>CA 1727 - TACHYMETRE</t>
  </si>
  <si>
    <t>Tachymetre CA 25</t>
  </si>
  <si>
    <t>TEST90106000a : SONOMETRE</t>
  </si>
  <si>
    <t>Sonomètre RO-135</t>
  </si>
  <si>
    <t>ROLINE</t>
  </si>
  <si>
    <t>Métrologie des Dispositifs Médicaux en TEST de Marque ROLINE</t>
  </si>
  <si>
    <t>TEST90108000  : TESTEUR DE BISTOURI</t>
  </si>
  <si>
    <t>QAES  BISTOURI</t>
  </si>
  <si>
    <t>VIO TestBox</t>
  </si>
  <si>
    <t>Métrologie des Dispositifs Médicaux en TEST de Marque ERBE</t>
  </si>
  <si>
    <t>vPad-RF</t>
  </si>
  <si>
    <t>MORGATE BIOMEDICAL</t>
  </si>
  <si>
    <t>Métrologie des Dispositifs Médicaux en TEST de Marque MORGATE BIOMEDICAL</t>
  </si>
  <si>
    <t>TEST90109000  : TESTEUR DE DEFRIBRILLATEUR</t>
  </si>
  <si>
    <t>IMPULSE 6000D</t>
  </si>
  <si>
    <t>IMPULSE 7000DP</t>
  </si>
  <si>
    <t>TEST90112000  : TESTEUR DE SECURITE ELECTRIQUE</t>
  </si>
  <si>
    <t>ESA 612</t>
  </si>
  <si>
    <t>ESA 615</t>
  </si>
  <si>
    <t>ESA 620</t>
  </si>
  <si>
    <t>QA90  IF</t>
  </si>
  <si>
    <t>RIGEL 288</t>
  </si>
  <si>
    <t>RIGEL</t>
  </si>
  <si>
    <t>Métrologie des Dispositifs Médicaux en TEST de Marque RIGEL</t>
  </si>
  <si>
    <t>TEST90113000  : TESTEUR D'ECG</t>
  </si>
  <si>
    <t>PS420  ECG/ARYT</t>
  </si>
  <si>
    <t>TEST90115000  : TESTEUR PNEUMATIQUE</t>
  </si>
  <si>
    <t>DPI 610</t>
  </si>
  <si>
    <t>TEST90116000  : TESTEUR POMPE A PERFUSION</t>
  </si>
  <si>
    <t>14IDA 42E</t>
  </si>
  <si>
    <t>Malette de calibration ALARIS</t>
  </si>
  <si>
    <t>ALARIS</t>
  </si>
  <si>
    <t>Métrologie des Dispositifs Médicaux en TEST de Marque ALARIS</t>
  </si>
  <si>
    <t>QA-IDS</t>
  </si>
  <si>
    <t>TEST.PER QA-IDS</t>
  </si>
  <si>
    <t>TEST90116000 : TESTEUR POMPE A PERFUSION</t>
  </si>
  <si>
    <t>kit calibration AGILIA SP</t>
  </si>
  <si>
    <t>kit calibration AGILIA VP</t>
  </si>
  <si>
    <t>TEST90117000  : TESTEUR VENTILATEUR</t>
  </si>
  <si>
    <t>ANALYSEUR DE GAZ PF-300 - 500.027.000</t>
  </si>
  <si>
    <t>Métrologie des Dispositifs Médicaux en TEST de Marque SEBAC</t>
  </si>
  <si>
    <t>PTS 2000</t>
  </si>
  <si>
    <t>Métrologie des Dispositifs Médicaux en TEST de Marque MALLINCKRODT</t>
  </si>
  <si>
    <t>VT305</t>
  </si>
  <si>
    <t>VT650</t>
  </si>
  <si>
    <t>Frais de port</t>
  </si>
  <si>
    <t>Métrologie des Dispositifs Médicaux en TEST de Marque Frais de port</t>
  </si>
  <si>
    <t>TEST90119000  : TESTEUR POUR TEMPERATURE</t>
  </si>
  <si>
    <t>53 II B Thermometer</t>
  </si>
  <si>
    <t>TEST90121000  : TESTEUR DE DEBIT</t>
  </si>
  <si>
    <t>Digital Occlusion Test Gear</t>
  </si>
  <si>
    <t>CARFUSION</t>
  </si>
  <si>
    <t>Métrologie des Dispositifs Médicaux en TEST de Marque CARFUSION</t>
  </si>
  <si>
    <t>IDA-1S</t>
  </si>
  <si>
    <t>IDA-5 2 voies</t>
  </si>
  <si>
    <t>TEST90121000 : TESTEUR DE DEBIT</t>
  </si>
  <si>
    <t xml:space="preserve">GYRO O2 </t>
  </si>
  <si>
    <t>FISHER CONTROLS</t>
  </si>
  <si>
    <t>Métrologie des Dispositifs Médicaux en TEST de Marque FISHER CONTROLS</t>
  </si>
  <si>
    <t>GYRO-AIR</t>
  </si>
  <si>
    <t xml:space="preserve">GYRO-AIR </t>
  </si>
  <si>
    <t>HOUDEC</t>
  </si>
  <si>
    <t>Métrologie des Dispositifs Médicaux en TEST de Marque HOUDEC</t>
  </si>
  <si>
    <t>THER70207000  : EQUIPEMENT D'AEROSOLTHERAPIE</t>
  </si>
  <si>
    <t>TechnegasPlus</t>
  </si>
  <si>
    <t>CIS BIO</t>
  </si>
  <si>
    <t>THER70502000  : ELECTROSTIMULATEUR</t>
  </si>
  <si>
    <t>EP4</t>
  </si>
  <si>
    <t>ST JUDE MEDICAL</t>
  </si>
  <si>
    <t>EPS320 MP3008</t>
  </si>
  <si>
    <t>MICROPACE</t>
  </si>
  <si>
    <t>THER70502000a  : ELECTROSTIMULATEUR / CONSOLE</t>
  </si>
  <si>
    <t>EPS320 MP3114</t>
  </si>
  <si>
    <t>THER70608000  : DOSIMETRE POUR RADIOTHERAPIE</t>
  </si>
  <si>
    <t>DMC 2000</t>
  </si>
  <si>
    <t>MIRION Tech</t>
  </si>
  <si>
    <t>THER70609000  : DOSIMETRIE IN VIVO</t>
  </si>
  <si>
    <t>EUROPROBE</t>
  </si>
  <si>
    <t>Métrologie des Dispositifs Médicaux en RADIOTHERAPIE de Marque EUROMEDICAL</t>
  </si>
  <si>
    <t>Métrologie des Dispositifs Médicaux en RADIOTHERAPIE</t>
  </si>
  <si>
    <t>THER70609003  : DOSIMETRIE IN VIVO / LOGICIEL DE GESTION DE DOSIMETRIE IN VIVO</t>
  </si>
  <si>
    <t>Planet Core V3.1</t>
  </si>
  <si>
    <t>DOSISOFT</t>
  </si>
  <si>
    <t>THER70609003 : DOSIMETRIE IN VIVO / LOGICIEL DE GESTION DE DOSIMETRIE</t>
  </si>
  <si>
    <t>Bornéo</t>
  </si>
  <si>
    <t>Lecteur Irda</t>
  </si>
  <si>
    <t>Logiciel Easy EPD</t>
  </si>
  <si>
    <t>Logiciel Sygid Intranet - SYGID V5</t>
  </si>
  <si>
    <t>Frais de port et déplacement</t>
  </si>
  <si>
    <t>#N/A</t>
  </si>
  <si>
    <t>N° CAT</t>
  </si>
  <si>
    <t>N°CAT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</si>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</sst>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1" fillId="0" borderId="0" xfId="0" applyFont="1"/>
    <xf numFmtId="0" fontId="0" fillId="4" borderId="0" xfId="0" applyFill="1"/>
    <xf numFmtId="164" fontId="0" fillId="4" borderId="0" xfId="0" applyNumberFormat="1" applyFill="1"/>
    <xf numFmtId="44" fontId="0" fillId="3" borderId="0" xfId="1" applyFont="1" applyFill="1"/>
    <xf numFmtId="44" fontId="0" fillId="0" borderId="0" xfId="1" applyFont="1"/>
    <xf numFmtId="44" fontId="0" fillId="4" borderId="0" xfId="1" applyFont="1" applyFill="1"/>
    <xf numFmtId="44" fontId="0" fillId="2" borderId="0" xfId="1" applyFont="1" applyFill="1"/>
    <xf numFmtId="49" fontId="0" fillId="3" borderId="0" xfId="0" applyNumberFormat="1" applyFill="1"/>
    <xf numFmtId="49" fontId="0" fillId="0" borderId="0" xfId="0" applyNumberFormat="1"/>
    <xf numFmtId="0" fontId="3" fillId="7" borderId="0" xfId="0" applyFont="1" applyFill="1"/>
    <xf numFmtId="0" fontId="4" fillId="5" borderId="0" xfId="0" applyFont="1" applyFill="1"/>
    <xf numFmtId="0" fontId="3" fillId="6" borderId="0" xfId="0" applyFont="1" applyFill="1"/>
    <xf numFmtId="0" fontId="3" fillId="3" borderId="0" xfId="0" applyFont="1" applyFill="1"/>
    <xf numFmtId="0" fontId="3" fillId="0" borderId="0" xfId="0" applyFont="1"/>
    <xf numFmtId="0" fontId="3" fillId="8" borderId="0" xfId="0" applyFont="1" applyFill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I204"/>
  <sheetViews>
    <sheetView workbookViewId="0">
      <selection activeCell="C23" sqref="C23"/>
    </sheetView>
  </sheetViews>
  <sheetFormatPr baseColWidth="10" defaultColWidth="11.44140625" defaultRowHeight="14.4" x14ac:dyDescent="0.3"/>
  <cols>
    <col min="1" max="1" width="11.44140625" style="13"/>
    <col min="2" max="2" width="16.33203125" bestFit="1" customWidth="1"/>
    <col min="3" max="3" width="115.109375" bestFit="1" customWidth="1"/>
    <col min="4" max="4" width="16" bestFit="1" customWidth="1"/>
    <col min="5" max="5" width="14.109375" bestFit="1" customWidth="1"/>
    <col min="6" max="6" width="49.109375" hidden="1" customWidth="1"/>
    <col min="7" max="7" width="13.88671875" bestFit="1" customWidth="1"/>
    <col min="8" max="8" width="38.44140625" style="9" customWidth="1"/>
    <col min="9" max="9" width="32.5546875" style="9" bestFit="1" customWidth="1"/>
    <col min="10" max="11" width="38.44140625" customWidth="1"/>
    <col min="12" max="13" width="38.44140625" bestFit="1" customWidth="1"/>
  </cols>
  <sheetData>
    <row r="1" spans="1:9" x14ac:dyDescent="0.3">
      <c r="A1" s="12" t="s">
        <v>1998</v>
      </c>
      <c r="B1" s="4" t="s">
        <v>7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8" t="s">
        <v>5</v>
      </c>
      <c r="I1" s="8" t="s">
        <v>6</v>
      </c>
    </row>
    <row r="2" spans="1:9" x14ac:dyDescent="0.3">
      <c r="A2" s="13" t="s">
        <v>2000</v>
      </c>
      <c r="B2" t="s">
        <v>7</v>
      </c>
      <c r="C2" t="s">
        <v>8</v>
      </c>
      <c r="D2" t="s">
        <v>9</v>
      </c>
      <c r="E2" t="s">
        <v>10</v>
      </c>
      <c r="F2" s="1">
        <v>7016.4699999999993</v>
      </c>
      <c r="G2">
        <v>23</v>
      </c>
      <c r="H2" s="9">
        <f>IF(F2&gt;1000,F2*1.3,1500)</f>
        <v>9121.4110000000001</v>
      </c>
      <c r="I2" s="9">
        <f>IF(H2&gt;1500,H2*2.5,5000)</f>
        <v>22803.5275</v>
      </c>
    </row>
    <row r="3" spans="1:9" x14ac:dyDescent="0.3">
      <c r="A3" s="13" t="s">
        <v>2001</v>
      </c>
      <c r="B3" t="s">
        <v>7</v>
      </c>
      <c r="C3" t="s">
        <v>11</v>
      </c>
      <c r="D3" t="s">
        <v>12</v>
      </c>
      <c r="E3" t="s">
        <v>13</v>
      </c>
      <c r="F3" s="1">
        <v>8944.7259999999987</v>
      </c>
      <c r="G3">
        <v>29</v>
      </c>
      <c r="H3" s="9">
        <f t="shared" ref="H3:H66" si="0">IF(F3&gt;1000,F3*1.3,1500)</f>
        <v>11628.143799999998</v>
      </c>
      <c r="I3" s="9">
        <f t="shared" ref="I3:I66" si="1">IF(H3&gt;1500,H3*2.5,5000)</f>
        <v>29070.359499999995</v>
      </c>
    </row>
    <row r="4" spans="1:9" x14ac:dyDescent="0.3">
      <c r="A4" s="13" t="s">
        <v>2002</v>
      </c>
      <c r="B4" t="s">
        <v>7</v>
      </c>
      <c r="C4" t="s">
        <v>14</v>
      </c>
      <c r="D4" t="s">
        <v>12</v>
      </c>
      <c r="E4" t="s">
        <v>13</v>
      </c>
      <c r="F4" s="1">
        <v>6821.1590000000006</v>
      </c>
      <c r="G4">
        <v>5</v>
      </c>
      <c r="H4" s="9">
        <f t="shared" si="0"/>
        <v>8867.5067000000017</v>
      </c>
      <c r="I4" s="9">
        <f t="shared" si="1"/>
        <v>22168.766750000003</v>
      </c>
    </row>
    <row r="5" spans="1:9" x14ac:dyDescent="0.3">
      <c r="A5" s="13" t="s">
        <v>2003</v>
      </c>
      <c r="B5" t="s">
        <v>7</v>
      </c>
      <c r="C5" t="s">
        <v>15</v>
      </c>
      <c r="D5" t="s">
        <v>16</v>
      </c>
      <c r="E5" t="s">
        <v>17</v>
      </c>
      <c r="F5" s="1">
        <v>0</v>
      </c>
      <c r="G5">
        <v>2</v>
      </c>
      <c r="H5" s="9">
        <f t="shared" si="0"/>
        <v>1500</v>
      </c>
      <c r="I5" s="9">
        <f t="shared" si="1"/>
        <v>5000</v>
      </c>
    </row>
    <row r="6" spans="1:9" x14ac:dyDescent="0.3">
      <c r="A6" s="13" t="s">
        <v>2004</v>
      </c>
      <c r="B6" t="s">
        <v>7</v>
      </c>
      <c r="C6" t="s">
        <v>18</v>
      </c>
      <c r="D6" t="s">
        <v>16</v>
      </c>
      <c r="E6" t="s">
        <v>17</v>
      </c>
      <c r="F6" s="1">
        <v>8667</v>
      </c>
      <c r="G6">
        <v>12</v>
      </c>
      <c r="H6" s="9">
        <f t="shared" si="0"/>
        <v>11267.1</v>
      </c>
      <c r="I6" s="9">
        <f t="shared" si="1"/>
        <v>28167.75</v>
      </c>
    </row>
    <row r="7" spans="1:9" x14ac:dyDescent="0.3">
      <c r="A7" s="13" t="s">
        <v>2005</v>
      </c>
      <c r="B7" t="s">
        <v>7</v>
      </c>
      <c r="C7" t="s">
        <v>19</v>
      </c>
      <c r="D7" t="s">
        <v>16</v>
      </c>
      <c r="E7" t="s">
        <v>17</v>
      </c>
      <c r="F7" s="1">
        <v>47938</v>
      </c>
      <c r="G7">
        <v>38</v>
      </c>
      <c r="H7" s="9">
        <f t="shared" si="0"/>
        <v>62319.4</v>
      </c>
      <c r="I7" s="9">
        <f t="shared" si="1"/>
        <v>155798.5</v>
      </c>
    </row>
    <row r="8" spans="1:9" x14ac:dyDescent="0.3">
      <c r="A8" s="13" t="s">
        <v>2006</v>
      </c>
      <c r="B8" t="s">
        <v>7</v>
      </c>
      <c r="C8" t="s">
        <v>20</v>
      </c>
      <c r="D8" t="s">
        <v>16</v>
      </c>
      <c r="E8" t="s">
        <v>17</v>
      </c>
      <c r="F8" s="1">
        <v>847</v>
      </c>
      <c r="G8">
        <v>3</v>
      </c>
      <c r="H8" s="9">
        <f t="shared" si="0"/>
        <v>1500</v>
      </c>
      <c r="I8" s="9">
        <f t="shared" si="1"/>
        <v>5000</v>
      </c>
    </row>
    <row r="9" spans="1:9" x14ac:dyDescent="0.3">
      <c r="A9" s="13" t="s">
        <v>2007</v>
      </c>
      <c r="B9" t="s">
        <v>7</v>
      </c>
      <c r="C9" t="s">
        <v>21</v>
      </c>
      <c r="D9" t="s">
        <v>16</v>
      </c>
      <c r="E9" t="s">
        <v>17</v>
      </c>
      <c r="F9" s="1">
        <v>2550</v>
      </c>
      <c r="G9">
        <v>4</v>
      </c>
      <c r="H9" s="9">
        <f t="shared" si="0"/>
        <v>3315</v>
      </c>
      <c r="I9" s="9">
        <f t="shared" si="1"/>
        <v>8287.5</v>
      </c>
    </row>
    <row r="10" spans="1:9" x14ac:dyDescent="0.3">
      <c r="A10" s="13" t="s">
        <v>2008</v>
      </c>
      <c r="B10" t="s">
        <v>7</v>
      </c>
      <c r="C10" t="s">
        <v>22</v>
      </c>
      <c r="D10" t="s">
        <v>16</v>
      </c>
      <c r="E10" t="s">
        <v>17</v>
      </c>
      <c r="F10" s="1">
        <v>0</v>
      </c>
      <c r="G10">
        <v>2</v>
      </c>
      <c r="H10" s="9">
        <f t="shared" si="0"/>
        <v>1500</v>
      </c>
      <c r="I10" s="9">
        <f t="shared" si="1"/>
        <v>5000</v>
      </c>
    </row>
    <row r="11" spans="1:9" x14ac:dyDescent="0.3">
      <c r="A11" s="13" t="s">
        <v>2009</v>
      </c>
      <c r="B11" t="s">
        <v>7</v>
      </c>
      <c r="C11" t="s">
        <v>23</v>
      </c>
      <c r="D11" t="s">
        <v>16</v>
      </c>
      <c r="E11" t="s">
        <v>17</v>
      </c>
      <c r="F11" s="1">
        <v>4645.5700000000006</v>
      </c>
      <c r="G11">
        <v>22</v>
      </c>
      <c r="H11" s="9">
        <f t="shared" si="0"/>
        <v>6039.2410000000009</v>
      </c>
      <c r="I11" s="9">
        <f t="shared" si="1"/>
        <v>15098.102500000003</v>
      </c>
    </row>
    <row r="12" spans="1:9" x14ac:dyDescent="0.3">
      <c r="A12" s="13" t="s">
        <v>2010</v>
      </c>
      <c r="B12" t="s">
        <v>7</v>
      </c>
      <c r="C12" t="s">
        <v>24</v>
      </c>
      <c r="D12" t="s">
        <v>25</v>
      </c>
      <c r="E12" t="s">
        <v>26</v>
      </c>
      <c r="F12" s="1">
        <v>11032.66</v>
      </c>
      <c r="G12">
        <v>5</v>
      </c>
      <c r="H12" s="9">
        <f t="shared" si="0"/>
        <v>14342.458000000001</v>
      </c>
      <c r="I12" s="9">
        <f t="shared" si="1"/>
        <v>35856.145000000004</v>
      </c>
    </row>
    <row r="13" spans="1:9" x14ac:dyDescent="0.3">
      <c r="A13" s="13" t="s">
        <v>2011</v>
      </c>
      <c r="B13" t="s">
        <v>7</v>
      </c>
      <c r="C13" t="s">
        <v>27</v>
      </c>
      <c r="D13" t="s">
        <v>25</v>
      </c>
      <c r="E13" t="s">
        <v>26</v>
      </c>
      <c r="F13" s="1">
        <v>0</v>
      </c>
      <c r="G13">
        <v>1</v>
      </c>
      <c r="H13" s="9">
        <f t="shared" si="0"/>
        <v>1500</v>
      </c>
      <c r="I13" s="9">
        <f t="shared" si="1"/>
        <v>5000</v>
      </c>
    </row>
    <row r="14" spans="1:9" x14ac:dyDescent="0.3">
      <c r="A14" s="13" t="s">
        <v>2012</v>
      </c>
      <c r="B14" t="s">
        <v>7</v>
      </c>
      <c r="C14" t="s">
        <v>28</v>
      </c>
      <c r="D14" t="s">
        <v>25</v>
      </c>
      <c r="E14" t="s">
        <v>26</v>
      </c>
      <c r="F14" s="1">
        <v>36258.391999999993</v>
      </c>
      <c r="G14">
        <v>16</v>
      </c>
      <c r="H14" s="9">
        <f t="shared" si="0"/>
        <v>47135.909599999992</v>
      </c>
      <c r="I14" s="9">
        <f t="shared" si="1"/>
        <v>117839.77399999998</v>
      </c>
    </row>
    <row r="15" spans="1:9" x14ac:dyDescent="0.3">
      <c r="A15" s="13" t="s">
        <v>2013</v>
      </c>
      <c r="B15" t="s">
        <v>7</v>
      </c>
      <c r="C15" t="s">
        <v>29</v>
      </c>
      <c r="D15" t="s">
        <v>25</v>
      </c>
      <c r="E15" t="s">
        <v>26</v>
      </c>
      <c r="F15" s="1">
        <v>6921</v>
      </c>
      <c r="G15">
        <v>3</v>
      </c>
      <c r="H15" s="9">
        <f t="shared" si="0"/>
        <v>8997.3000000000011</v>
      </c>
      <c r="I15" s="9">
        <f t="shared" si="1"/>
        <v>22493.250000000004</v>
      </c>
    </row>
    <row r="16" spans="1:9" x14ac:dyDescent="0.3">
      <c r="A16" s="13" t="s">
        <v>2014</v>
      </c>
      <c r="B16" t="s">
        <v>7</v>
      </c>
      <c r="C16" t="s">
        <v>30</v>
      </c>
      <c r="D16" t="s">
        <v>25</v>
      </c>
      <c r="E16" t="s">
        <v>26</v>
      </c>
      <c r="F16" s="1">
        <v>9672</v>
      </c>
      <c r="G16">
        <v>3</v>
      </c>
      <c r="H16" s="9">
        <f t="shared" si="0"/>
        <v>12573.6</v>
      </c>
      <c r="I16" s="9">
        <f t="shared" si="1"/>
        <v>31434</v>
      </c>
    </row>
    <row r="17" spans="1:9" x14ac:dyDescent="0.3">
      <c r="A17" s="13" t="s">
        <v>2015</v>
      </c>
      <c r="B17" t="s">
        <v>7</v>
      </c>
      <c r="C17" t="s">
        <v>31</v>
      </c>
      <c r="D17" t="s">
        <v>32</v>
      </c>
      <c r="E17" t="s">
        <v>33</v>
      </c>
      <c r="F17" s="1">
        <v>6780</v>
      </c>
      <c r="G17">
        <v>3</v>
      </c>
      <c r="H17" s="9">
        <f t="shared" si="0"/>
        <v>8814</v>
      </c>
      <c r="I17" s="9">
        <f t="shared" si="1"/>
        <v>22035</v>
      </c>
    </row>
    <row r="18" spans="1:9" x14ac:dyDescent="0.3">
      <c r="A18" s="13" t="s">
        <v>2016</v>
      </c>
      <c r="B18" t="s">
        <v>7</v>
      </c>
      <c r="C18" t="s">
        <v>34</v>
      </c>
      <c r="D18" t="s">
        <v>32</v>
      </c>
      <c r="E18" t="s">
        <v>33</v>
      </c>
      <c r="F18" s="1">
        <v>681.78000000000009</v>
      </c>
      <c r="G18">
        <v>1</v>
      </c>
      <c r="H18" s="9">
        <f t="shared" si="0"/>
        <v>1500</v>
      </c>
      <c r="I18" s="9">
        <f t="shared" si="1"/>
        <v>5000</v>
      </c>
    </row>
    <row r="19" spans="1:9" x14ac:dyDescent="0.3">
      <c r="A19" s="13" t="s">
        <v>2017</v>
      </c>
      <c r="B19" t="s">
        <v>7</v>
      </c>
      <c r="C19" t="s">
        <v>35</v>
      </c>
      <c r="D19" t="s">
        <v>32</v>
      </c>
      <c r="E19" t="s">
        <v>33</v>
      </c>
      <c r="F19" s="1">
        <v>277.2</v>
      </c>
      <c r="G19">
        <v>1</v>
      </c>
      <c r="H19" s="9">
        <f t="shared" si="0"/>
        <v>1500</v>
      </c>
      <c r="I19" s="9">
        <f t="shared" si="1"/>
        <v>5000</v>
      </c>
    </row>
    <row r="20" spans="1:9" x14ac:dyDescent="0.3">
      <c r="A20" s="13" t="s">
        <v>2018</v>
      </c>
      <c r="B20" t="s">
        <v>7</v>
      </c>
      <c r="C20" t="s">
        <v>36</v>
      </c>
      <c r="D20" t="s">
        <v>32</v>
      </c>
      <c r="E20" t="s">
        <v>33</v>
      </c>
      <c r="F20" s="1">
        <v>40592.33</v>
      </c>
      <c r="G20">
        <v>11</v>
      </c>
      <c r="H20" s="9">
        <f t="shared" si="0"/>
        <v>52770.029000000002</v>
      </c>
      <c r="I20" s="9">
        <f t="shared" si="1"/>
        <v>131925.07250000001</v>
      </c>
    </row>
    <row r="21" spans="1:9" x14ac:dyDescent="0.3">
      <c r="A21" s="13" t="s">
        <v>2019</v>
      </c>
      <c r="B21" t="s">
        <v>7</v>
      </c>
      <c r="C21" t="s">
        <v>37</v>
      </c>
      <c r="D21" t="s">
        <v>32</v>
      </c>
      <c r="E21" t="s">
        <v>33</v>
      </c>
      <c r="F21" s="1">
        <v>12930.6</v>
      </c>
      <c r="G21">
        <v>12</v>
      </c>
      <c r="H21" s="9">
        <f t="shared" si="0"/>
        <v>16809.780000000002</v>
      </c>
      <c r="I21" s="9">
        <f t="shared" si="1"/>
        <v>42024.450000000004</v>
      </c>
    </row>
    <row r="22" spans="1:9" x14ac:dyDescent="0.3">
      <c r="A22" s="13" t="s">
        <v>2020</v>
      </c>
      <c r="B22" t="s">
        <v>7</v>
      </c>
      <c r="C22" t="s">
        <v>38</v>
      </c>
      <c r="D22" t="s">
        <v>32</v>
      </c>
      <c r="E22" t="s">
        <v>33</v>
      </c>
      <c r="F22" s="1">
        <v>0</v>
      </c>
      <c r="G22">
        <v>1</v>
      </c>
      <c r="H22" s="9">
        <f t="shared" si="0"/>
        <v>1500</v>
      </c>
      <c r="I22" s="9">
        <f t="shared" si="1"/>
        <v>5000</v>
      </c>
    </row>
    <row r="23" spans="1:9" x14ac:dyDescent="0.3">
      <c r="A23" s="13" t="s">
        <v>2021</v>
      </c>
      <c r="B23" t="s">
        <v>7</v>
      </c>
      <c r="C23" t="s">
        <v>39</v>
      </c>
      <c r="D23" t="s">
        <v>32</v>
      </c>
      <c r="E23" t="s">
        <v>33</v>
      </c>
      <c r="F23" s="1">
        <v>0</v>
      </c>
      <c r="G23">
        <v>1</v>
      </c>
      <c r="H23" s="9">
        <f t="shared" si="0"/>
        <v>1500</v>
      </c>
      <c r="I23" s="9">
        <f t="shared" si="1"/>
        <v>5000</v>
      </c>
    </row>
    <row r="24" spans="1:9" x14ac:dyDescent="0.3">
      <c r="A24" s="13" t="s">
        <v>2022</v>
      </c>
      <c r="B24" t="s">
        <v>7</v>
      </c>
      <c r="C24" t="s">
        <v>40</v>
      </c>
      <c r="D24" t="s">
        <v>32</v>
      </c>
      <c r="E24" t="s">
        <v>33</v>
      </c>
      <c r="F24" s="1">
        <v>803.54</v>
      </c>
      <c r="G24">
        <v>1</v>
      </c>
      <c r="H24" s="9">
        <f t="shared" si="0"/>
        <v>1500</v>
      </c>
      <c r="I24" s="9">
        <f t="shared" si="1"/>
        <v>5000</v>
      </c>
    </row>
    <row r="25" spans="1:9" x14ac:dyDescent="0.3">
      <c r="A25" s="13" t="s">
        <v>2023</v>
      </c>
      <c r="B25" t="s">
        <v>7</v>
      </c>
      <c r="C25" t="s">
        <v>41</v>
      </c>
      <c r="D25" t="s">
        <v>32</v>
      </c>
      <c r="E25" t="s">
        <v>33</v>
      </c>
      <c r="F25" s="1">
        <v>176861.26099999988</v>
      </c>
      <c r="G25">
        <v>94</v>
      </c>
      <c r="H25" s="9">
        <f t="shared" si="0"/>
        <v>229919.63929999986</v>
      </c>
      <c r="I25" s="9">
        <f t="shared" si="1"/>
        <v>574799.09824999969</v>
      </c>
    </row>
    <row r="26" spans="1:9" x14ac:dyDescent="0.3">
      <c r="A26" s="13" t="s">
        <v>2024</v>
      </c>
      <c r="B26" t="s">
        <v>7</v>
      </c>
      <c r="C26" t="s">
        <v>42</v>
      </c>
      <c r="D26" t="s">
        <v>32</v>
      </c>
      <c r="E26" t="s">
        <v>33</v>
      </c>
      <c r="F26" s="1">
        <v>6116.0999999999995</v>
      </c>
      <c r="G26">
        <v>3</v>
      </c>
      <c r="H26" s="9">
        <f t="shared" si="0"/>
        <v>7950.9299999999994</v>
      </c>
      <c r="I26" s="9">
        <f t="shared" si="1"/>
        <v>19877.324999999997</v>
      </c>
    </row>
    <row r="27" spans="1:9" x14ac:dyDescent="0.3">
      <c r="A27" s="13" t="s">
        <v>2025</v>
      </c>
      <c r="B27" t="s">
        <v>7</v>
      </c>
      <c r="C27" t="s">
        <v>43</v>
      </c>
      <c r="D27" t="s">
        <v>32</v>
      </c>
      <c r="E27" t="s">
        <v>33</v>
      </c>
      <c r="F27" s="1">
        <v>67027.304000000004</v>
      </c>
      <c r="G27">
        <v>35</v>
      </c>
      <c r="H27" s="9">
        <f t="shared" si="0"/>
        <v>87135.495200000005</v>
      </c>
      <c r="I27" s="9">
        <f t="shared" si="1"/>
        <v>217838.73800000001</v>
      </c>
    </row>
    <row r="28" spans="1:9" x14ac:dyDescent="0.3">
      <c r="A28" s="13" t="s">
        <v>2026</v>
      </c>
      <c r="B28" t="s">
        <v>7</v>
      </c>
      <c r="C28" t="s">
        <v>44</v>
      </c>
      <c r="D28" t="s">
        <v>45</v>
      </c>
      <c r="E28" t="s">
        <v>46</v>
      </c>
      <c r="F28" s="1">
        <v>0</v>
      </c>
      <c r="G28">
        <v>8</v>
      </c>
      <c r="H28" s="9">
        <f t="shared" si="0"/>
        <v>1500</v>
      </c>
      <c r="I28" s="9">
        <f t="shared" si="1"/>
        <v>5000</v>
      </c>
    </row>
    <row r="29" spans="1:9" x14ac:dyDescent="0.3">
      <c r="A29" s="13" t="s">
        <v>2027</v>
      </c>
      <c r="B29" t="s">
        <v>7</v>
      </c>
      <c r="C29" t="s">
        <v>47</v>
      </c>
      <c r="D29" t="s">
        <v>48</v>
      </c>
      <c r="E29" t="s">
        <v>26</v>
      </c>
      <c r="F29" s="1">
        <v>13800</v>
      </c>
      <c r="G29">
        <v>3</v>
      </c>
      <c r="H29" s="9">
        <f t="shared" si="0"/>
        <v>17940</v>
      </c>
      <c r="I29" s="9">
        <f t="shared" si="1"/>
        <v>44850</v>
      </c>
    </row>
    <row r="30" spans="1:9" x14ac:dyDescent="0.3">
      <c r="A30" s="13" t="s">
        <v>2028</v>
      </c>
      <c r="B30" t="s">
        <v>7</v>
      </c>
      <c r="C30" t="s">
        <v>49</v>
      </c>
      <c r="D30" t="s">
        <v>48</v>
      </c>
      <c r="E30" t="s">
        <v>26</v>
      </c>
      <c r="F30" s="1">
        <v>1089.7059999999999</v>
      </c>
      <c r="G30">
        <v>1</v>
      </c>
      <c r="H30" s="9">
        <f t="shared" si="0"/>
        <v>1416.6178</v>
      </c>
      <c r="I30" s="9">
        <f t="shared" si="1"/>
        <v>5000</v>
      </c>
    </row>
    <row r="31" spans="1:9" x14ac:dyDescent="0.3">
      <c r="A31" s="13" t="s">
        <v>2029</v>
      </c>
      <c r="B31" t="s">
        <v>7</v>
      </c>
      <c r="C31" t="s">
        <v>50</v>
      </c>
      <c r="D31" t="s">
        <v>48</v>
      </c>
      <c r="E31" t="s">
        <v>26</v>
      </c>
      <c r="F31" s="1">
        <v>257137.16561643837</v>
      </c>
      <c r="G31">
        <v>10</v>
      </c>
      <c r="H31" s="9">
        <f t="shared" si="0"/>
        <v>334278.31530136988</v>
      </c>
      <c r="I31" s="9">
        <f t="shared" si="1"/>
        <v>835695.78825342469</v>
      </c>
    </row>
    <row r="32" spans="1:9" x14ac:dyDescent="0.3">
      <c r="A32" s="13" t="s">
        <v>2030</v>
      </c>
      <c r="B32" t="s">
        <v>7</v>
      </c>
      <c r="C32" t="s">
        <v>51</v>
      </c>
      <c r="D32" t="s">
        <v>52</v>
      </c>
      <c r="E32" t="s">
        <v>26</v>
      </c>
      <c r="F32" s="1">
        <v>2520</v>
      </c>
      <c r="G32">
        <v>1</v>
      </c>
      <c r="H32" s="9">
        <f t="shared" si="0"/>
        <v>3276</v>
      </c>
      <c r="I32" s="9">
        <f t="shared" si="1"/>
        <v>8190</v>
      </c>
    </row>
    <row r="33" spans="1:9" x14ac:dyDescent="0.3">
      <c r="A33" s="13" t="s">
        <v>2031</v>
      </c>
      <c r="B33" t="s">
        <v>7</v>
      </c>
      <c r="C33" t="s">
        <v>53</v>
      </c>
      <c r="D33" t="s">
        <v>52</v>
      </c>
      <c r="E33" t="s">
        <v>26</v>
      </c>
      <c r="F33" s="1">
        <v>11360.85</v>
      </c>
      <c r="G33">
        <v>4</v>
      </c>
      <c r="H33" s="9">
        <f t="shared" si="0"/>
        <v>14769.105000000001</v>
      </c>
      <c r="I33" s="9">
        <f t="shared" si="1"/>
        <v>36922.762500000004</v>
      </c>
    </row>
    <row r="34" spans="1:9" x14ac:dyDescent="0.3">
      <c r="A34" s="13" t="s">
        <v>2032</v>
      </c>
      <c r="B34" t="s">
        <v>7</v>
      </c>
      <c r="C34" t="s">
        <v>54</v>
      </c>
      <c r="D34" t="s">
        <v>52</v>
      </c>
      <c r="E34" t="s">
        <v>26</v>
      </c>
      <c r="F34" s="1">
        <v>45024.61</v>
      </c>
      <c r="G34">
        <v>6</v>
      </c>
      <c r="H34" s="9">
        <f t="shared" si="0"/>
        <v>58531.993000000002</v>
      </c>
      <c r="I34" s="9">
        <f t="shared" si="1"/>
        <v>146329.98250000001</v>
      </c>
    </row>
    <row r="35" spans="1:9" x14ac:dyDescent="0.3">
      <c r="A35" s="13" t="s">
        <v>2033</v>
      </c>
      <c r="B35" t="s">
        <v>7</v>
      </c>
      <c r="C35" t="s">
        <v>55</v>
      </c>
      <c r="D35" t="s">
        <v>52</v>
      </c>
      <c r="E35" t="s">
        <v>26</v>
      </c>
      <c r="F35" s="1">
        <v>46000</v>
      </c>
      <c r="G35">
        <v>1</v>
      </c>
      <c r="H35" s="9">
        <f t="shared" si="0"/>
        <v>59800</v>
      </c>
      <c r="I35" s="9">
        <f t="shared" si="1"/>
        <v>149500</v>
      </c>
    </row>
    <row r="36" spans="1:9" x14ac:dyDescent="0.3">
      <c r="A36" s="13" t="s">
        <v>2034</v>
      </c>
      <c r="B36" t="s">
        <v>7</v>
      </c>
      <c r="C36" t="s">
        <v>56</v>
      </c>
      <c r="D36" t="s">
        <v>52</v>
      </c>
      <c r="E36" t="s">
        <v>26</v>
      </c>
      <c r="F36" s="1">
        <v>128587.34999999999</v>
      </c>
      <c r="G36">
        <v>16</v>
      </c>
      <c r="H36" s="9">
        <f t="shared" si="0"/>
        <v>167163.55499999999</v>
      </c>
      <c r="I36" s="9">
        <f t="shared" si="1"/>
        <v>417908.88749999995</v>
      </c>
    </row>
    <row r="37" spans="1:9" x14ac:dyDescent="0.3">
      <c r="A37" s="13" t="s">
        <v>2035</v>
      </c>
      <c r="B37" t="s">
        <v>7</v>
      </c>
      <c r="C37" t="s">
        <v>57</v>
      </c>
      <c r="D37" t="s">
        <v>52</v>
      </c>
      <c r="E37" t="s">
        <v>26</v>
      </c>
      <c r="F37" s="1">
        <v>357842.5075068493</v>
      </c>
      <c r="G37">
        <v>38</v>
      </c>
      <c r="H37" s="9">
        <f t="shared" si="0"/>
        <v>465195.25975890411</v>
      </c>
      <c r="I37" s="9">
        <f t="shared" si="1"/>
        <v>1162988.1493972603</v>
      </c>
    </row>
    <row r="38" spans="1:9" x14ac:dyDescent="0.3">
      <c r="A38" s="13" t="s">
        <v>2036</v>
      </c>
      <c r="B38" t="s">
        <v>7</v>
      </c>
      <c r="C38" t="s">
        <v>58</v>
      </c>
      <c r="D38" t="s">
        <v>52</v>
      </c>
      <c r="E38" t="s">
        <v>26</v>
      </c>
      <c r="F38" s="1">
        <v>1.0000000000000002E-2</v>
      </c>
      <c r="G38">
        <v>1</v>
      </c>
      <c r="H38" s="9">
        <f t="shared" si="0"/>
        <v>1500</v>
      </c>
      <c r="I38" s="9">
        <f t="shared" si="1"/>
        <v>5000</v>
      </c>
    </row>
    <row r="39" spans="1:9" x14ac:dyDescent="0.3">
      <c r="A39" s="13" t="s">
        <v>2037</v>
      </c>
      <c r="B39" t="s">
        <v>7</v>
      </c>
      <c r="C39" t="s">
        <v>59</v>
      </c>
      <c r="D39" t="s">
        <v>52</v>
      </c>
      <c r="E39" t="s">
        <v>26</v>
      </c>
      <c r="F39" s="1">
        <v>270326</v>
      </c>
      <c r="G39">
        <v>9</v>
      </c>
      <c r="H39" s="9">
        <f t="shared" si="0"/>
        <v>351423.8</v>
      </c>
      <c r="I39" s="9">
        <f t="shared" si="1"/>
        <v>878559.5</v>
      </c>
    </row>
    <row r="40" spans="1:9" x14ac:dyDescent="0.3">
      <c r="A40" s="13" t="s">
        <v>2038</v>
      </c>
      <c r="B40" t="s">
        <v>7</v>
      </c>
      <c r="C40" t="s">
        <v>60</v>
      </c>
      <c r="D40" t="s">
        <v>52</v>
      </c>
      <c r="E40" t="s">
        <v>26</v>
      </c>
      <c r="F40" s="1">
        <v>14620.57</v>
      </c>
      <c r="G40">
        <v>1</v>
      </c>
      <c r="H40" s="9">
        <f t="shared" si="0"/>
        <v>19006.741000000002</v>
      </c>
      <c r="I40" s="9">
        <f t="shared" si="1"/>
        <v>47516.852500000008</v>
      </c>
    </row>
    <row r="41" spans="1:9" x14ac:dyDescent="0.3">
      <c r="A41" s="13" t="s">
        <v>2039</v>
      </c>
      <c r="B41" t="s">
        <v>7</v>
      </c>
      <c r="C41" t="s">
        <v>61</v>
      </c>
      <c r="D41" t="s">
        <v>52</v>
      </c>
      <c r="E41" t="s">
        <v>26</v>
      </c>
      <c r="F41" s="1">
        <v>0</v>
      </c>
      <c r="G41">
        <v>1</v>
      </c>
      <c r="H41" s="9">
        <f t="shared" si="0"/>
        <v>1500</v>
      </c>
      <c r="I41" s="9">
        <f t="shared" si="1"/>
        <v>5000</v>
      </c>
    </row>
    <row r="42" spans="1:9" x14ac:dyDescent="0.3">
      <c r="A42" s="13" t="s">
        <v>2040</v>
      </c>
      <c r="B42" t="s">
        <v>7</v>
      </c>
      <c r="C42" t="s">
        <v>62</v>
      </c>
      <c r="D42" t="s">
        <v>52</v>
      </c>
      <c r="E42" t="s">
        <v>26</v>
      </c>
      <c r="F42" s="1">
        <v>0</v>
      </c>
      <c r="G42">
        <v>1</v>
      </c>
      <c r="H42" s="9">
        <f t="shared" si="0"/>
        <v>1500</v>
      </c>
      <c r="I42" s="9">
        <f t="shared" si="1"/>
        <v>5000</v>
      </c>
    </row>
    <row r="43" spans="1:9" x14ac:dyDescent="0.3">
      <c r="A43" s="13" t="s">
        <v>2041</v>
      </c>
      <c r="B43" t="s">
        <v>7</v>
      </c>
      <c r="C43" t="s">
        <v>63</v>
      </c>
      <c r="D43" t="s">
        <v>52</v>
      </c>
      <c r="E43" t="s">
        <v>26</v>
      </c>
      <c r="F43" s="1">
        <v>329361.22295374994</v>
      </c>
      <c r="G43">
        <v>29</v>
      </c>
      <c r="H43" s="9">
        <f t="shared" si="0"/>
        <v>428169.58983987494</v>
      </c>
      <c r="I43" s="9">
        <f t="shared" si="1"/>
        <v>1070423.9745996874</v>
      </c>
    </row>
    <row r="44" spans="1:9" x14ac:dyDescent="0.3">
      <c r="A44" s="13" t="s">
        <v>2042</v>
      </c>
      <c r="B44" t="s">
        <v>7</v>
      </c>
      <c r="C44" t="s">
        <v>64</v>
      </c>
      <c r="D44" t="s">
        <v>52</v>
      </c>
      <c r="E44" t="s">
        <v>26</v>
      </c>
      <c r="F44" s="1">
        <v>1.0000000000000002E-2</v>
      </c>
      <c r="G44">
        <v>1</v>
      </c>
      <c r="H44" s="9">
        <f t="shared" si="0"/>
        <v>1500</v>
      </c>
      <c r="I44" s="9">
        <f t="shared" si="1"/>
        <v>5000</v>
      </c>
    </row>
    <row r="45" spans="1:9" x14ac:dyDescent="0.3">
      <c r="A45" s="13" t="s">
        <v>2043</v>
      </c>
      <c r="B45" t="s">
        <v>7</v>
      </c>
      <c r="C45" t="s">
        <v>65</v>
      </c>
      <c r="D45" t="s">
        <v>52</v>
      </c>
      <c r="E45" t="s">
        <v>26</v>
      </c>
      <c r="F45" s="1">
        <v>1.0000000000000002E-2</v>
      </c>
      <c r="G45">
        <v>1</v>
      </c>
      <c r="H45" s="9">
        <f t="shared" si="0"/>
        <v>1500</v>
      </c>
      <c r="I45" s="9">
        <f t="shared" si="1"/>
        <v>5000</v>
      </c>
    </row>
    <row r="46" spans="1:9" x14ac:dyDescent="0.3">
      <c r="A46" s="13" t="s">
        <v>2044</v>
      </c>
      <c r="B46" t="s">
        <v>7</v>
      </c>
      <c r="C46" t="s">
        <v>66</v>
      </c>
      <c r="D46" t="s">
        <v>52</v>
      </c>
      <c r="E46" t="s">
        <v>26</v>
      </c>
      <c r="F46" s="1">
        <v>0</v>
      </c>
      <c r="G46">
        <v>1</v>
      </c>
      <c r="H46" s="9">
        <f t="shared" si="0"/>
        <v>1500</v>
      </c>
      <c r="I46" s="9">
        <f t="shared" si="1"/>
        <v>5000</v>
      </c>
    </row>
    <row r="47" spans="1:9" x14ac:dyDescent="0.3">
      <c r="A47" s="13" t="s">
        <v>2045</v>
      </c>
      <c r="B47" t="s">
        <v>7</v>
      </c>
      <c r="C47" t="s">
        <v>67</v>
      </c>
      <c r="D47" t="s">
        <v>68</v>
      </c>
      <c r="E47" t="s">
        <v>26</v>
      </c>
      <c r="F47" s="1">
        <v>618384.40026027407</v>
      </c>
      <c r="G47">
        <v>11</v>
      </c>
      <c r="H47" s="9">
        <f t="shared" si="0"/>
        <v>803899.72033835633</v>
      </c>
      <c r="I47" s="9">
        <f t="shared" si="1"/>
        <v>2009749.3008458908</v>
      </c>
    </row>
    <row r="48" spans="1:9" x14ac:dyDescent="0.3">
      <c r="A48" s="13" t="s">
        <v>2046</v>
      </c>
      <c r="B48" t="s">
        <v>7</v>
      </c>
      <c r="C48" t="s">
        <v>69</v>
      </c>
      <c r="D48" t="s">
        <v>68</v>
      </c>
      <c r="E48" t="s">
        <v>26</v>
      </c>
      <c r="F48" s="1">
        <v>4909.884</v>
      </c>
      <c r="G48">
        <v>1</v>
      </c>
      <c r="H48" s="9">
        <f t="shared" si="0"/>
        <v>6382.8492000000006</v>
      </c>
      <c r="I48" s="9">
        <f t="shared" si="1"/>
        <v>15957.123000000001</v>
      </c>
    </row>
    <row r="49" spans="1:9" x14ac:dyDescent="0.3">
      <c r="A49" s="13" t="s">
        <v>2047</v>
      </c>
      <c r="B49" t="s">
        <v>7</v>
      </c>
      <c r="C49" t="s">
        <v>70</v>
      </c>
      <c r="D49" t="s">
        <v>68</v>
      </c>
      <c r="E49" t="s">
        <v>26</v>
      </c>
      <c r="F49" s="1">
        <v>311446.565</v>
      </c>
      <c r="G49">
        <v>1</v>
      </c>
      <c r="H49" s="9">
        <f t="shared" si="0"/>
        <v>404880.53450000001</v>
      </c>
      <c r="I49" s="9">
        <f t="shared" si="1"/>
        <v>1012201.3362500001</v>
      </c>
    </row>
    <row r="50" spans="1:9" x14ac:dyDescent="0.3">
      <c r="A50" s="13" t="s">
        <v>2048</v>
      </c>
      <c r="B50" t="s">
        <v>7</v>
      </c>
      <c r="C50" t="s">
        <v>71</v>
      </c>
      <c r="D50" t="s">
        <v>68</v>
      </c>
      <c r="E50" t="s">
        <v>26</v>
      </c>
      <c r="F50" s="1">
        <v>306156.28577999998</v>
      </c>
      <c r="G50">
        <v>3</v>
      </c>
      <c r="H50" s="9">
        <f t="shared" si="0"/>
        <v>398003.17151399999</v>
      </c>
      <c r="I50" s="9">
        <f t="shared" si="1"/>
        <v>995007.928785</v>
      </c>
    </row>
    <row r="51" spans="1:9" x14ac:dyDescent="0.3">
      <c r="A51" s="13" t="s">
        <v>2049</v>
      </c>
      <c r="B51" t="s">
        <v>7</v>
      </c>
      <c r="C51" t="s">
        <v>72</v>
      </c>
      <c r="D51" t="s">
        <v>73</v>
      </c>
      <c r="E51" t="s">
        <v>74</v>
      </c>
      <c r="F51" s="1">
        <v>10436.48</v>
      </c>
      <c r="G51">
        <v>4</v>
      </c>
      <c r="H51" s="9">
        <f t="shared" si="0"/>
        <v>13567.423999999999</v>
      </c>
      <c r="I51" s="9">
        <f t="shared" si="1"/>
        <v>33918.559999999998</v>
      </c>
    </row>
    <row r="52" spans="1:9" x14ac:dyDescent="0.3">
      <c r="A52" s="13" t="s">
        <v>2050</v>
      </c>
      <c r="B52" t="s">
        <v>7</v>
      </c>
      <c r="C52" t="s">
        <v>75</v>
      </c>
      <c r="D52" t="s">
        <v>73</v>
      </c>
      <c r="E52" t="s">
        <v>74</v>
      </c>
      <c r="F52" s="1">
        <v>28936.496194444444</v>
      </c>
      <c r="G52">
        <v>21</v>
      </c>
      <c r="H52" s="9">
        <f t="shared" si="0"/>
        <v>37617.445052777781</v>
      </c>
      <c r="I52" s="9">
        <f t="shared" si="1"/>
        <v>94043.612631944445</v>
      </c>
    </row>
    <row r="53" spans="1:9" x14ac:dyDescent="0.3">
      <c r="A53" s="13" t="s">
        <v>2051</v>
      </c>
      <c r="B53" t="s">
        <v>7</v>
      </c>
      <c r="C53" t="s">
        <v>76</v>
      </c>
      <c r="D53" t="s">
        <v>73</v>
      </c>
      <c r="E53" t="s">
        <v>74</v>
      </c>
      <c r="F53" s="1">
        <v>6484.3600000000006</v>
      </c>
      <c r="G53">
        <v>12</v>
      </c>
      <c r="H53" s="9">
        <f t="shared" si="0"/>
        <v>8429.6680000000015</v>
      </c>
      <c r="I53" s="9">
        <f t="shared" si="1"/>
        <v>21074.170000000006</v>
      </c>
    </row>
    <row r="54" spans="1:9" x14ac:dyDescent="0.3">
      <c r="A54" s="13" t="s">
        <v>2052</v>
      </c>
      <c r="B54" t="s">
        <v>7</v>
      </c>
      <c r="C54" t="s">
        <v>77</v>
      </c>
      <c r="D54" t="s">
        <v>73</v>
      </c>
      <c r="E54" t="s">
        <v>74</v>
      </c>
      <c r="F54" s="1">
        <v>2306.4</v>
      </c>
      <c r="G54">
        <v>3</v>
      </c>
      <c r="H54" s="9">
        <f t="shared" si="0"/>
        <v>2998.32</v>
      </c>
      <c r="I54" s="9">
        <f t="shared" si="1"/>
        <v>7495.8</v>
      </c>
    </row>
    <row r="55" spans="1:9" x14ac:dyDescent="0.3">
      <c r="A55" s="13" t="s">
        <v>2053</v>
      </c>
      <c r="B55" t="s">
        <v>7</v>
      </c>
      <c r="C55" t="s">
        <v>78</v>
      </c>
      <c r="D55" t="s">
        <v>73</v>
      </c>
      <c r="E55" t="s">
        <v>74</v>
      </c>
      <c r="F55" s="1">
        <v>7691.76</v>
      </c>
      <c r="G55">
        <v>6</v>
      </c>
      <c r="H55" s="9">
        <f t="shared" si="0"/>
        <v>9999.2880000000005</v>
      </c>
      <c r="I55" s="9">
        <f t="shared" si="1"/>
        <v>24998.22</v>
      </c>
    </row>
    <row r="56" spans="1:9" x14ac:dyDescent="0.3">
      <c r="A56" s="13" t="s">
        <v>2054</v>
      </c>
      <c r="B56" t="s">
        <v>7</v>
      </c>
      <c r="C56" t="s">
        <v>79</v>
      </c>
      <c r="D56" t="s">
        <v>73</v>
      </c>
      <c r="E56" t="s">
        <v>74</v>
      </c>
      <c r="F56" s="1">
        <v>279989.77241935482</v>
      </c>
      <c r="G56">
        <v>226</v>
      </c>
      <c r="H56" s="9">
        <f t="shared" si="0"/>
        <v>363986.70414516126</v>
      </c>
      <c r="I56" s="9">
        <f t="shared" si="1"/>
        <v>909966.76036290312</v>
      </c>
    </row>
    <row r="57" spans="1:9" x14ac:dyDescent="0.3">
      <c r="A57" s="13" t="s">
        <v>2055</v>
      </c>
      <c r="B57" t="s">
        <v>7</v>
      </c>
      <c r="C57" t="s">
        <v>80</v>
      </c>
      <c r="D57" t="s">
        <v>73</v>
      </c>
      <c r="E57" t="s">
        <v>74</v>
      </c>
      <c r="F57" s="1">
        <v>387.40500000000003</v>
      </c>
      <c r="G57">
        <v>1</v>
      </c>
      <c r="H57" s="9">
        <f t="shared" si="0"/>
        <v>1500</v>
      </c>
      <c r="I57" s="9">
        <f t="shared" si="1"/>
        <v>5000</v>
      </c>
    </row>
    <row r="58" spans="1:9" x14ac:dyDescent="0.3">
      <c r="A58" s="13" t="s">
        <v>2056</v>
      </c>
      <c r="B58" t="s">
        <v>7</v>
      </c>
      <c r="C58" t="s">
        <v>81</v>
      </c>
      <c r="D58" t="s">
        <v>73</v>
      </c>
      <c r="E58" t="s">
        <v>74</v>
      </c>
      <c r="F58" s="1">
        <v>0</v>
      </c>
      <c r="G58">
        <v>1</v>
      </c>
      <c r="H58" s="9">
        <f t="shared" si="0"/>
        <v>1500</v>
      </c>
      <c r="I58" s="9">
        <f t="shared" si="1"/>
        <v>5000</v>
      </c>
    </row>
    <row r="59" spans="1:9" x14ac:dyDescent="0.3">
      <c r="A59" s="13" t="s">
        <v>2057</v>
      </c>
      <c r="B59" t="s">
        <v>7</v>
      </c>
      <c r="C59" t="s">
        <v>82</v>
      </c>
      <c r="D59" t="s">
        <v>73</v>
      </c>
      <c r="E59" t="s">
        <v>74</v>
      </c>
      <c r="F59" s="1">
        <v>149219.253</v>
      </c>
      <c r="G59">
        <v>12</v>
      </c>
      <c r="H59" s="9">
        <f t="shared" si="0"/>
        <v>193985.0289</v>
      </c>
      <c r="I59" s="9">
        <f t="shared" si="1"/>
        <v>484962.57225000003</v>
      </c>
    </row>
    <row r="60" spans="1:9" x14ac:dyDescent="0.3">
      <c r="A60" s="13" t="s">
        <v>2058</v>
      </c>
      <c r="B60" t="s">
        <v>7</v>
      </c>
      <c r="C60" t="s">
        <v>83</v>
      </c>
      <c r="D60" t="s">
        <v>73</v>
      </c>
      <c r="E60" t="s">
        <v>74</v>
      </c>
      <c r="F60" s="1">
        <v>15583.333333333334</v>
      </c>
      <c r="G60">
        <v>1</v>
      </c>
      <c r="H60" s="9">
        <f t="shared" si="0"/>
        <v>20258.333333333336</v>
      </c>
      <c r="I60" s="9">
        <f t="shared" si="1"/>
        <v>50645.833333333343</v>
      </c>
    </row>
    <row r="61" spans="1:9" x14ac:dyDescent="0.3">
      <c r="A61" s="13" t="s">
        <v>2059</v>
      </c>
      <c r="B61" t="s">
        <v>7</v>
      </c>
      <c r="C61" t="s">
        <v>84</v>
      </c>
      <c r="D61" t="s">
        <v>73</v>
      </c>
      <c r="E61" t="s">
        <v>74</v>
      </c>
      <c r="F61" s="1">
        <v>1152.9780000000001</v>
      </c>
      <c r="G61">
        <v>2</v>
      </c>
      <c r="H61" s="9">
        <f t="shared" si="0"/>
        <v>1498.8714000000002</v>
      </c>
      <c r="I61" s="9">
        <f t="shared" si="1"/>
        <v>5000</v>
      </c>
    </row>
    <row r="62" spans="1:9" x14ac:dyDescent="0.3">
      <c r="A62" s="13" t="s">
        <v>2060</v>
      </c>
      <c r="B62" t="s">
        <v>7</v>
      </c>
      <c r="C62" t="s">
        <v>85</v>
      </c>
      <c r="D62" t="s">
        <v>73</v>
      </c>
      <c r="E62" t="s">
        <v>74</v>
      </c>
      <c r="F62" s="1">
        <v>64691.690999999992</v>
      </c>
      <c r="G62">
        <v>100</v>
      </c>
      <c r="H62" s="9">
        <f t="shared" si="0"/>
        <v>84099.198299999989</v>
      </c>
      <c r="I62" s="9">
        <f t="shared" si="1"/>
        <v>210247.99574999997</v>
      </c>
    </row>
    <row r="63" spans="1:9" x14ac:dyDescent="0.3">
      <c r="A63" s="13" t="s">
        <v>2061</v>
      </c>
      <c r="B63" t="s">
        <v>7</v>
      </c>
      <c r="C63" t="s">
        <v>86</v>
      </c>
      <c r="D63" t="s">
        <v>73</v>
      </c>
      <c r="E63" t="s">
        <v>74</v>
      </c>
      <c r="F63" s="1">
        <v>780</v>
      </c>
      <c r="G63">
        <v>1</v>
      </c>
      <c r="H63" s="9">
        <f t="shared" si="0"/>
        <v>1500</v>
      </c>
      <c r="I63" s="9">
        <f t="shared" si="1"/>
        <v>5000</v>
      </c>
    </row>
    <row r="64" spans="1:9" x14ac:dyDescent="0.3">
      <c r="A64" s="13" t="s">
        <v>2062</v>
      </c>
      <c r="B64" t="s">
        <v>7</v>
      </c>
      <c r="C64" t="s">
        <v>87</v>
      </c>
      <c r="D64" t="s">
        <v>73</v>
      </c>
      <c r="E64" t="s">
        <v>74</v>
      </c>
      <c r="F64" s="1">
        <v>1482.6</v>
      </c>
      <c r="G64">
        <v>4</v>
      </c>
      <c r="H64" s="9">
        <f t="shared" si="0"/>
        <v>1927.3799999999999</v>
      </c>
      <c r="I64" s="9">
        <f t="shared" si="1"/>
        <v>4818.45</v>
      </c>
    </row>
    <row r="65" spans="1:9" x14ac:dyDescent="0.3">
      <c r="A65" s="13" t="s">
        <v>2063</v>
      </c>
      <c r="B65" t="s">
        <v>7</v>
      </c>
      <c r="C65" t="s">
        <v>88</v>
      </c>
      <c r="D65" t="s">
        <v>73</v>
      </c>
      <c r="E65" t="s">
        <v>74</v>
      </c>
      <c r="F65" s="1">
        <v>3484.3199999999997</v>
      </c>
      <c r="G65">
        <v>6</v>
      </c>
      <c r="H65" s="9">
        <f t="shared" si="0"/>
        <v>4529.616</v>
      </c>
      <c r="I65" s="9">
        <f t="shared" si="1"/>
        <v>11324.04</v>
      </c>
    </row>
    <row r="66" spans="1:9" x14ac:dyDescent="0.3">
      <c r="A66" s="13" t="s">
        <v>2064</v>
      </c>
      <c r="B66" t="s">
        <v>7</v>
      </c>
      <c r="C66" t="s">
        <v>89</v>
      </c>
      <c r="D66" t="s">
        <v>73</v>
      </c>
      <c r="E66" t="s">
        <v>74</v>
      </c>
      <c r="F66" s="1">
        <v>1162</v>
      </c>
      <c r="G66">
        <v>5</v>
      </c>
      <c r="H66" s="9">
        <f t="shared" si="0"/>
        <v>1510.6000000000001</v>
      </c>
      <c r="I66" s="9">
        <f t="shared" si="1"/>
        <v>3776.5000000000005</v>
      </c>
    </row>
    <row r="67" spans="1:9" x14ac:dyDescent="0.3">
      <c r="A67" s="13" t="s">
        <v>2065</v>
      </c>
      <c r="B67" t="s">
        <v>7</v>
      </c>
      <c r="C67" t="s">
        <v>90</v>
      </c>
      <c r="D67" t="s">
        <v>73</v>
      </c>
      <c r="E67" t="s">
        <v>74</v>
      </c>
      <c r="F67" s="1">
        <v>3500</v>
      </c>
      <c r="G67">
        <v>3</v>
      </c>
      <c r="H67" s="9">
        <f t="shared" ref="H67:H130" si="2">IF(F67&gt;1000,F67*1.3,1500)</f>
        <v>4550</v>
      </c>
      <c r="I67" s="9">
        <f t="shared" ref="I67:I130" si="3">IF(H67&gt;1500,H67*2.5,5000)</f>
        <v>11375</v>
      </c>
    </row>
    <row r="68" spans="1:9" x14ac:dyDescent="0.3">
      <c r="A68" s="13" t="s">
        <v>2066</v>
      </c>
      <c r="B68" t="s">
        <v>7</v>
      </c>
      <c r="C68" t="s">
        <v>91</v>
      </c>
      <c r="D68" t="s">
        <v>73</v>
      </c>
      <c r="E68" t="s">
        <v>74</v>
      </c>
      <c r="F68" s="1">
        <v>3000</v>
      </c>
      <c r="G68">
        <v>1</v>
      </c>
      <c r="H68" s="9">
        <f t="shared" si="2"/>
        <v>3900</v>
      </c>
      <c r="I68" s="9">
        <f t="shared" si="3"/>
        <v>9750</v>
      </c>
    </row>
    <row r="69" spans="1:9" x14ac:dyDescent="0.3">
      <c r="A69" s="13" t="s">
        <v>2067</v>
      </c>
      <c r="B69" t="s">
        <v>7</v>
      </c>
      <c r="C69" t="s">
        <v>92</v>
      </c>
      <c r="D69" t="s">
        <v>73</v>
      </c>
      <c r="E69" t="s">
        <v>74</v>
      </c>
      <c r="F69" s="1">
        <v>44442.142999999996</v>
      </c>
      <c r="G69">
        <v>48</v>
      </c>
      <c r="H69" s="9">
        <f t="shared" si="2"/>
        <v>57774.785899999995</v>
      </c>
      <c r="I69" s="9">
        <f t="shared" si="3"/>
        <v>144436.96474999998</v>
      </c>
    </row>
    <row r="70" spans="1:9" x14ac:dyDescent="0.3">
      <c r="A70" s="13" t="s">
        <v>2068</v>
      </c>
      <c r="B70" t="s">
        <v>7</v>
      </c>
      <c r="C70" t="s">
        <v>93</v>
      </c>
      <c r="D70" t="s">
        <v>94</v>
      </c>
      <c r="E70" t="s">
        <v>95</v>
      </c>
      <c r="F70" s="1">
        <v>0</v>
      </c>
      <c r="G70">
        <v>10</v>
      </c>
      <c r="H70" s="9">
        <f t="shared" si="2"/>
        <v>1500</v>
      </c>
      <c r="I70" s="9">
        <f t="shared" si="3"/>
        <v>5000</v>
      </c>
    </row>
    <row r="71" spans="1:9" x14ac:dyDescent="0.3">
      <c r="A71" s="13" t="s">
        <v>2069</v>
      </c>
      <c r="B71" t="s">
        <v>7</v>
      </c>
      <c r="C71" t="s">
        <v>96</v>
      </c>
      <c r="D71" t="s">
        <v>94</v>
      </c>
      <c r="E71" t="s">
        <v>95</v>
      </c>
      <c r="F71" s="1">
        <v>0</v>
      </c>
      <c r="G71">
        <v>2</v>
      </c>
      <c r="H71" s="9">
        <f t="shared" si="2"/>
        <v>1500</v>
      </c>
      <c r="I71" s="9">
        <f t="shared" si="3"/>
        <v>5000</v>
      </c>
    </row>
    <row r="72" spans="1:9" x14ac:dyDescent="0.3">
      <c r="A72" s="13" t="s">
        <v>2070</v>
      </c>
      <c r="B72" t="s">
        <v>7</v>
      </c>
      <c r="C72" t="s">
        <v>97</v>
      </c>
      <c r="D72" t="s">
        <v>94</v>
      </c>
      <c r="E72" t="s">
        <v>95</v>
      </c>
      <c r="F72" s="1">
        <v>0</v>
      </c>
      <c r="G72">
        <v>1</v>
      </c>
      <c r="H72" s="9">
        <f t="shared" si="2"/>
        <v>1500</v>
      </c>
      <c r="I72" s="9">
        <f t="shared" si="3"/>
        <v>5000</v>
      </c>
    </row>
    <row r="73" spans="1:9" x14ac:dyDescent="0.3">
      <c r="A73" s="13" t="s">
        <v>2071</v>
      </c>
      <c r="B73" t="s">
        <v>7</v>
      </c>
      <c r="C73" t="s">
        <v>98</v>
      </c>
      <c r="D73" t="s">
        <v>99</v>
      </c>
      <c r="E73" t="s">
        <v>100</v>
      </c>
      <c r="F73" s="1">
        <v>0</v>
      </c>
      <c r="G73">
        <v>1</v>
      </c>
      <c r="H73" s="9">
        <f t="shared" si="2"/>
        <v>1500</v>
      </c>
      <c r="I73" s="9">
        <f t="shared" si="3"/>
        <v>5000</v>
      </c>
    </row>
    <row r="74" spans="1:9" x14ac:dyDescent="0.3">
      <c r="A74" s="13" t="s">
        <v>2072</v>
      </c>
      <c r="B74" t="s">
        <v>7</v>
      </c>
      <c r="C74" t="s">
        <v>101</v>
      </c>
      <c r="D74" t="s">
        <v>99</v>
      </c>
      <c r="E74" t="s">
        <v>100</v>
      </c>
      <c r="F74" s="1">
        <v>0</v>
      </c>
      <c r="G74">
        <v>4</v>
      </c>
      <c r="H74" s="9">
        <f t="shared" si="2"/>
        <v>1500</v>
      </c>
      <c r="I74" s="9">
        <f t="shared" si="3"/>
        <v>5000</v>
      </c>
    </row>
    <row r="75" spans="1:9" x14ac:dyDescent="0.3">
      <c r="A75" s="13" t="s">
        <v>2073</v>
      </c>
      <c r="B75" t="s">
        <v>7</v>
      </c>
      <c r="C75" t="s">
        <v>102</v>
      </c>
      <c r="D75" t="s">
        <v>99</v>
      </c>
      <c r="E75" t="s">
        <v>100</v>
      </c>
      <c r="F75" s="1">
        <v>390</v>
      </c>
      <c r="G75">
        <v>2</v>
      </c>
      <c r="H75" s="9">
        <f t="shared" si="2"/>
        <v>1500</v>
      </c>
      <c r="I75" s="9">
        <f t="shared" si="3"/>
        <v>5000</v>
      </c>
    </row>
    <row r="76" spans="1:9" x14ac:dyDescent="0.3">
      <c r="A76" s="13" t="s">
        <v>2074</v>
      </c>
      <c r="B76" t="s">
        <v>7</v>
      </c>
      <c r="C76" t="s">
        <v>103</v>
      </c>
      <c r="D76" t="s">
        <v>99</v>
      </c>
      <c r="E76" t="s">
        <v>100</v>
      </c>
      <c r="F76" s="1">
        <v>12233.000000000002</v>
      </c>
      <c r="G76">
        <v>17</v>
      </c>
      <c r="H76" s="9">
        <f t="shared" si="2"/>
        <v>15902.900000000003</v>
      </c>
      <c r="I76" s="9">
        <f t="shared" si="3"/>
        <v>39757.250000000007</v>
      </c>
    </row>
    <row r="77" spans="1:9" x14ac:dyDescent="0.3">
      <c r="A77" s="13" t="s">
        <v>2075</v>
      </c>
      <c r="B77" t="s">
        <v>7</v>
      </c>
      <c r="C77" t="s">
        <v>104</v>
      </c>
      <c r="D77" t="s">
        <v>99</v>
      </c>
      <c r="E77" t="s">
        <v>100</v>
      </c>
      <c r="F77" s="1">
        <v>4500</v>
      </c>
      <c r="G77">
        <v>3</v>
      </c>
      <c r="H77" s="9">
        <f t="shared" si="2"/>
        <v>5850</v>
      </c>
      <c r="I77" s="9">
        <f t="shared" si="3"/>
        <v>14625</v>
      </c>
    </row>
    <row r="78" spans="1:9" x14ac:dyDescent="0.3">
      <c r="A78" s="13" t="s">
        <v>2076</v>
      </c>
      <c r="B78" t="s">
        <v>7</v>
      </c>
      <c r="C78" t="s">
        <v>105</v>
      </c>
      <c r="D78" t="s">
        <v>99</v>
      </c>
      <c r="E78" t="s">
        <v>100</v>
      </c>
      <c r="F78" s="1">
        <v>1294</v>
      </c>
      <c r="G78">
        <v>4</v>
      </c>
      <c r="H78" s="9">
        <f t="shared" si="2"/>
        <v>1682.2</v>
      </c>
      <c r="I78" s="9">
        <f t="shared" si="3"/>
        <v>4205.5</v>
      </c>
    </row>
    <row r="79" spans="1:9" x14ac:dyDescent="0.3">
      <c r="A79" s="13" t="s">
        <v>2077</v>
      </c>
      <c r="B79" t="s">
        <v>7</v>
      </c>
      <c r="C79" t="s">
        <v>106</v>
      </c>
      <c r="D79" t="s">
        <v>107</v>
      </c>
      <c r="E79" t="s">
        <v>26</v>
      </c>
      <c r="F79" s="1">
        <v>11.68</v>
      </c>
      <c r="G79">
        <v>1</v>
      </c>
      <c r="H79" s="9">
        <f t="shared" si="2"/>
        <v>1500</v>
      </c>
      <c r="I79" s="9">
        <f t="shared" si="3"/>
        <v>5000</v>
      </c>
    </row>
    <row r="80" spans="1:9" x14ac:dyDescent="0.3">
      <c r="A80" s="13" t="s">
        <v>2078</v>
      </c>
      <c r="B80" t="s">
        <v>7</v>
      </c>
      <c r="C80" t="s">
        <v>108</v>
      </c>
      <c r="D80" t="s">
        <v>107</v>
      </c>
      <c r="E80" t="s">
        <v>26</v>
      </c>
      <c r="F80" s="1">
        <v>19593.802</v>
      </c>
      <c r="G80">
        <v>4</v>
      </c>
      <c r="H80" s="9">
        <f t="shared" si="2"/>
        <v>25471.942600000002</v>
      </c>
      <c r="I80" s="9">
        <f t="shared" si="3"/>
        <v>63679.856500000009</v>
      </c>
    </row>
    <row r="81" spans="1:9" x14ac:dyDescent="0.3">
      <c r="A81" s="13" t="s">
        <v>2079</v>
      </c>
      <c r="B81" t="s">
        <v>7</v>
      </c>
      <c r="C81" t="s">
        <v>109</v>
      </c>
      <c r="D81" t="s">
        <v>107</v>
      </c>
      <c r="E81" t="s">
        <v>26</v>
      </c>
      <c r="F81" s="1">
        <v>1000.0800000000002</v>
      </c>
      <c r="G81">
        <v>2</v>
      </c>
      <c r="H81" s="9">
        <f t="shared" si="2"/>
        <v>1300.1040000000003</v>
      </c>
      <c r="I81" s="9">
        <f t="shared" si="3"/>
        <v>5000</v>
      </c>
    </row>
    <row r="82" spans="1:9" x14ac:dyDescent="0.3">
      <c r="A82" s="13" t="s">
        <v>2080</v>
      </c>
      <c r="B82" t="s">
        <v>7</v>
      </c>
      <c r="C82" t="s">
        <v>110</v>
      </c>
      <c r="D82" t="s">
        <v>107</v>
      </c>
      <c r="E82" t="s">
        <v>26</v>
      </c>
      <c r="F82" s="1">
        <v>1500</v>
      </c>
      <c r="G82">
        <v>2</v>
      </c>
      <c r="H82" s="9">
        <f t="shared" si="2"/>
        <v>1950</v>
      </c>
      <c r="I82" s="9">
        <f t="shared" si="3"/>
        <v>4875</v>
      </c>
    </row>
    <row r="83" spans="1:9" x14ac:dyDescent="0.3">
      <c r="A83" s="13" t="s">
        <v>2081</v>
      </c>
      <c r="B83" t="s">
        <v>7</v>
      </c>
      <c r="C83" t="s">
        <v>111</v>
      </c>
      <c r="D83" t="s">
        <v>107</v>
      </c>
      <c r="E83" t="s">
        <v>26</v>
      </c>
      <c r="F83" s="1">
        <v>3177</v>
      </c>
      <c r="G83">
        <v>1</v>
      </c>
      <c r="H83" s="9">
        <f t="shared" si="2"/>
        <v>4130.1000000000004</v>
      </c>
      <c r="I83" s="9">
        <f t="shared" si="3"/>
        <v>10325.25</v>
      </c>
    </row>
    <row r="84" spans="1:9" x14ac:dyDescent="0.3">
      <c r="A84" s="13" t="s">
        <v>2082</v>
      </c>
      <c r="B84" t="s">
        <v>7</v>
      </c>
      <c r="C84" t="s">
        <v>112</v>
      </c>
      <c r="D84" t="s">
        <v>107</v>
      </c>
      <c r="E84" t="s">
        <v>26</v>
      </c>
      <c r="F84" s="1">
        <v>29990.618520547941</v>
      </c>
      <c r="G84">
        <v>12</v>
      </c>
      <c r="H84" s="9">
        <f t="shared" si="2"/>
        <v>38987.804076712324</v>
      </c>
      <c r="I84" s="9">
        <f t="shared" si="3"/>
        <v>97469.510191780806</v>
      </c>
    </row>
    <row r="85" spans="1:9" x14ac:dyDescent="0.3">
      <c r="A85" s="13" t="s">
        <v>2083</v>
      </c>
      <c r="B85" t="s">
        <v>7</v>
      </c>
      <c r="C85" t="s">
        <v>113</v>
      </c>
      <c r="D85" t="s">
        <v>107</v>
      </c>
      <c r="E85" t="s">
        <v>26</v>
      </c>
      <c r="F85" s="1">
        <v>8047.9552199999998</v>
      </c>
      <c r="G85">
        <v>1</v>
      </c>
      <c r="H85" s="9">
        <f t="shared" si="2"/>
        <v>10462.341786000001</v>
      </c>
      <c r="I85" s="9">
        <f t="shared" si="3"/>
        <v>26155.854465000004</v>
      </c>
    </row>
    <row r="86" spans="1:9" x14ac:dyDescent="0.3">
      <c r="A86" s="13" t="s">
        <v>2084</v>
      </c>
      <c r="B86" t="s">
        <v>7</v>
      </c>
      <c r="C86" t="s">
        <v>114</v>
      </c>
      <c r="D86" t="s">
        <v>107</v>
      </c>
      <c r="E86" t="s">
        <v>26</v>
      </c>
      <c r="F86" s="1">
        <v>128.28000000000003</v>
      </c>
      <c r="G86">
        <v>3</v>
      </c>
      <c r="H86" s="9">
        <f t="shared" si="2"/>
        <v>1500</v>
      </c>
      <c r="I86" s="9">
        <f t="shared" si="3"/>
        <v>5000</v>
      </c>
    </row>
    <row r="87" spans="1:9" x14ac:dyDescent="0.3">
      <c r="A87" s="13" t="s">
        <v>2085</v>
      </c>
      <c r="B87" t="s">
        <v>7</v>
      </c>
      <c r="C87" t="s">
        <v>115</v>
      </c>
      <c r="D87" t="s">
        <v>107</v>
      </c>
      <c r="E87" t="s">
        <v>26</v>
      </c>
      <c r="F87" s="1">
        <v>8599.9990000000016</v>
      </c>
      <c r="G87">
        <v>1</v>
      </c>
      <c r="H87" s="9">
        <f t="shared" si="2"/>
        <v>11179.998700000002</v>
      </c>
      <c r="I87" s="9">
        <f t="shared" si="3"/>
        <v>27949.996750000006</v>
      </c>
    </row>
    <row r="88" spans="1:9" x14ac:dyDescent="0.3">
      <c r="A88" s="13" t="s">
        <v>1831</v>
      </c>
      <c r="B88" t="s">
        <v>7</v>
      </c>
      <c r="C88" t="s">
        <v>116</v>
      </c>
      <c r="D88" t="s">
        <v>107</v>
      </c>
      <c r="E88" t="s">
        <v>26</v>
      </c>
      <c r="F88" s="1">
        <v>30882.78039</v>
      </c>
      <c r="G88">
        <v>6</v>
      </c>
      <c r="H88" s="9">
        <f t="shared" si="2"/>
        <v>40147.614506999998</v>
      </c>
      <c r="I88" s="9">
        <f t="shared" si="3"/>
        <v>100369.03626749999</v>
      </c>
    </row>
    <row r="89" spans="1:9" x14ac:dyDescent="0.3">
      <c r="A89" s="13" t="s">
        <v>2086</v>
      </c>
      <c r="B89" t="s">
        <v>7</v>
      </c>
      <c r="C89" t="s">
        <v>117</v>
      </c>
      <c r="D89" t="s">
        <v>107</v>
      </c>
      <c r="E89" t="s">
        <v>26</v>
      </c>
      <c r="F89" s="1">
        <v>0</v>
      </c>
      <c r="G89">
        <v>2</v>
      </c>
      <c r="H89" s="9">
        <f t="shared" si="2"/>
        <v>1500</v>
      </c>
      <c r="I89" s="9">
        <f t="shared" si="3"/>
        <v>5000</v>
      </c>
    </row>
    <row r="90" spans="1:9" x14ac:dyDescent="0.3">
      <c r="A90" s="13" t="s">
        <v>2087</v>
      </c>
      <c r="B90" t="s">
        <v>7</v>
      </c>
      <c r="C90" t="s">
        <v>118</v>
      </c>
      <c r="D90" t="s">
        <v>107</v>
      </c>
      <c r="E90" t="s">
        <v>26</v>
      </c>
      <c r="F90" s="1">
        <v>1500</v>
      </c>
      <c r="G90">
        <v>1</v>
      </c>
      <c r="H90" s="9">
        <f t="shared" si="2"/>
        <v>1950</v>
      </c>
      <c r="I90" s="9">
        <f t="shared" si="3"/>
        <v>4875</v>
      </c>
    </row>
    <row r="91" spans="1:9" x14ac:dyDescent="0.3">
      <c r="A91" s="13" t="s">
        <v>2088</v>
      </c>
      <c r="B91" t="s">
        <v>7</v>
      </c>
      <c r="C91" t="s">
        <v>119</v>
      </c>
      <c r="D91" t="s">
        <v>120</v>
      </c>
      <c r="E91" t="s">
        <v>121</v>
      </c>
      <c r="F91" s="1">
        <v>4371</v>
      </c>
      <c r="G91">
        <v>2</v>
      </c>
      <c r="H91" s="9">
        <f t="shared" si="2"/>
        <v>5682.3</v>
      </c>
      <c r="I91" s="9">
        <f t="shared" si="3"/>
        <v>14205.75</v>
      </c>
    </row>
    <row r="92" spans="1:9" x14ac:dyDescent="0.3">
      <c r="A92" s="13" t="s">
        <v>2089</v>
      </c>
      <c r="B92" t="s">
        <v>7</v>
      </c>
      <c r="C92" t="s">
        <v>122</v>
      </c>
      <c r="D92" t="s">
        <v>123</v>
      </c>
      <c r="E92" t="s">
        <v>124</v>
      </c>
      <c r="F92" s="1">
        <v>816</v>
      </c>
      <c r="G92">
        <v>2</v>
      </c>
      <c r="H92" s="9">
        <f t="shared" si="2"/>
        <v>1500</v>
      </c>
      <c r="I92" s="9">
        <f t="shared" si="3"/>
        <v>5000</v>
      </c>
    </row>
    <row r="93" spans="1:9" x14ac:dyDescent="0.3">
      <c r="A93" s="13" t="s">
        <v>2090</v>
      </c>
      <c r="B93" t="s">
        <v>7</v>
      </c>
      <c r="C93" t="s">
        <v>125</v>
      </c>
      <c r="D93" t="s">
        <v>123</v>
      </c>
      <c r="E93" t="s">
        <v>124</v>
      </c>
      <c r="F93" s="1">
        <v>968.72</v>
      </c>
      <c r="G93">
        <v>2</v>
      </c>
      <c r="H93" s="9">
        <f t="shared" si="2"/>
        <v>1500</v>
      </c>
      <c r="I93" s="9">
        <f t="shared" si="3"/>
        <v>5000</v>
      </c>
    </row>
    <row r="94" spans="1:9" x14ac:dyDescent="0.3">
      <c r="A94" s="13" t="s">
        <v>2091</v>
      </c>
      <c r="B94" t="s">
        <v>7</v>
      </c>
      <c r="C94" t="s">
        <v>126</v>
      </c>
      <c r="D94" t="s">
        <v>123</v>
      </c>
      <c r="E94" t="s">
        <v>124</v>
      </c>
      <c r="F94" s="1">
        <v>3333.34</v>
      </c>
      <c r="G94">
        <v>1</v>
      </c>
      <c r="H94" s="9">
        <f t="shared" si="2"/>
        <v>4333.3420000000006</v>
      </c>
      <c r="I94" s="9">
        <f t="shared" si="3"/>
        <v>10833.355000000001</v>
      </c>
    </row>
    <row r="95" spans="1:9" x14ac:dyDescent="0.3">
      <c r="A95" s="13" t="s">
        <v>2092</v>
      </c>
      <c r="B95" t="s">
        <v>7</v>
      </c>
      <c r="C95" t="s">
        <v>127</v>
      </c>
      <c r="D95" t="s">
        <v>123</v>
      </c>
      <c r="E95" t="s">
        <v>124</v>
      </c>
      <c r="F95" s="1">
        <v>0</v>
      </c>
      <c r="G95">
        <v>1</v>
      </c>
      <c r="H95" s="9">
        <f t="shared" si="2"/>
        <v>1500</v>
      </c>
      <c r="I95" s="9">
        <f t="shared" si="3"/>
        <v>5000</v>
      </c>
    </row>
    <row r="96" spans="1:9" x14ac:dyDescent="0.3">
      <c r="A96" s="13" t="s">
        <v>2093</v>
      </c>
      <c r="B96" t="s">
        <v>7</v>
      </c>
      <c r="C96" t="s">
        <v>128</v>
      </c>
      <c r="D96" t="s">
        <v>123</v>
      </c>
      <c r="E96" t="s">
        <v>124</v>
      </c>
      <c r="F96" s="1">
        <v>2405.64</v>
      </c>
      <c r="G96">
        <v>1</v>
      </c>
      <c r="H96" s="9">
        <f t="shared" si="2"/>
        <v>3127.3319999999999</v>
      </c>
      <c r="I96" s="9">
        <f t="shared" si="3"/>
        <v>7818.33</v>
      </c>
    </row>
    <row r="97" spans="1:9" x14ac:dyDescent="0.3">
      <c r="A97" s="13" t="s">
        <v>2094</v>
      </c>
      <c r="B97" t="s">
        <v>7</v>
      </c>
      <c r="C97" t="s">
        <v>129</v>
      </c>
      <c r="D97" t="s">
        <v>123</v>
      </c>
      <c r="E97" t="s">
        <v>124</v>
      </c>
      <c r="F97" s="1">
        <v>850.00000999999997</v>
      </c>
      <c r="G97">
        <v>2</v>
      </c>
      <c r="H97" s="9">
        <f t="shared" si="2"/>
        <v>1500</v>
      </c>
      <c r="I97" s="9">
        <f t="shared" si="3"/>
        <v>5000</v>
      </c>
    </row>
    <row r="98" spans="1:9" x14ac:dyDescent="0.3">
      <c r="A98" s="13" t="s">
        <v>2095</v>
      </c>
      <c r="B98" t="s">
        <v>7</v>
      </c>
      <c r="C98" t="s">
        <v>130</v>
      </c>
      <c r="D98" t="s">
        <v>123</v>
      </c>
      <c r="E98" t="s">
        <v>124</v>
      </c>
      <c r="F98" s="1">
        <v>15631.306</v>
      </c>
      <c r="G98">
        <v>3</v>
      </c>
      <c r="H98" s="9">
        <f t="shared" si="2"/>
        <v>20320.697800000002</v>
      </c>
      <c r="I98" s="9">
        <f t="shared" si="3"/>
        <v>50801.744500000001</v>
      </c>
    </row>
    <row r="99" spans="1:9" x14ac:dyDescent="0.3">
      <c r="A99" s="13" t="s">
        <v>2096</v>
      </c>
      <c r="B99" t="s">
        <v>7</v>
      </c>
      <c r="C99" t="s">
        <v>131</v>
      </c>
      <c r="D99" t="s">
        <v>123</v>
      </c>
      <c r="E99" t="s">
        <v>124</v>
      </c>
      <c r="F99" s="1">
        <v>1500</v>
      </c>
      <c r="G99">
        <v>2</v>
      </c>
      <c r="H99" s="9">
        <f t="shared" si="2"/>
        <v>1950</v>
      </c>
      <c r="I99" s="9">
        <f t="shared" si="3"/>
        <v>4875</v>
      </c>
    </row>
    <row r="100" spans="1:9" x14ac:dyDescent="0.3">
      <c r="A100" s="13" t="s">
        <v>2097</v>
      </c>
      <c r="B100" t="s">
        <v>7</v>
      </c>
      <c r="C100" t="s">
        <v>132</v>
      </c>
      <c r="D100" t="s">
        <v>123</v>
      </c>
      <c r="E100" t="s">
        <v>124</v>
      </c>
      <c r="F100" s="1">
        <v>4671.2575555555559</v>
      </c>
      <c r="G100">
        <v>6</v>
      </c>
      <c r="H100" s="9">
        <f t="shared" si="2"/>
        <v>6072.6348222222232</v>
      </c>
      <c r="I100" s="9">
        <f t="shared" si="3"/>
        <v>15181.587055555558</v>
      </c>
    </row>
    <row r="101" spans="1:9" x14ac:dyDescent="0.3">
      <c r="A101" s="13" t="s">
        <v>2098</v>
      </c>
      <c r="B101" t="s">
        <v>7</v>
      </c>
      <c r="C101" t="s">
        <v>133</v>
      </c>
      <c r="D101" t="s">
        <v>123</v>
      </c>
      <c r="E101" t="s">
        <v>124</v>
      </c>
      <c r="F101" s="1">
        <v>379.5</v>
      </c>
      <c r="G101">
        <v>1</v>
      </c>
      <c r="H101" s="9">
        <f t="shared" si="2"/>
        <v>1500</v>
      </c>
      <c r="I101" s="9">
        <f t="shared" si="3"/>
        <v>5000</v>
      </c>
    </row>
    <row r="102" spans="1:9" x14ac:dyDescent="0.3">
      <c r="A102" s="13" t="s">
        <v>2099</v>
      </c>
      <c r="B102" t="s">
        <v>7</v>
      </c>
      <c r="C102" t="s">
        <v>134</v>
      </c>
      <c r="D102" t="s">
        <v>123</v>
      </c>
      <c r="E102" t="s">
        <v>124</v>
      </c>
      <c r="F102" s="1">
        <v>3057</v>
      </c>
      <c r="G102">
        <v>1</v>
      </c>
      <c r="H102" s="9">
        <f t="shared" si="2"/>
        <v>3974.1</v>
      </c>
      <c r="I102" s="9">
        <f t="shared" si="3"/>
        <v>9935.25</v>
      </c>
    </row>
    <row r="103" spans="1:9" x14ac:dyDescent="0.3">
      <c r="A103" s="13" t="s">
        <v>2100</v>
      </c>
      <c r="B103" t="s">
        <v>7</v>
      </c>
      <c r="C103" t="s">
        <v>135</v>
      </c>
      <c r="D103" t="s">
        <v>136</v>
      </c>
      <c r="E103" t="s">
        <v>137</v>
      </c>
      <c r="F103" s="1">
        <v>18657</v>
      </c>
      <c r="G103">
        <v>4</v>
      </c>
      <c r="H103" s="9">
        <f t="shared" si="2"/>
        <v>24254.100000000002</v>
      </c>
      <c r="I103" s="9">
        <f t="shared" si="3"/>
        <v>60635.250000000007</v>
      </c>
    </row>
    <row r="104" spans="1:9" x14ac:dyDescent="0.3">
      <c r="A104" s="13" t="s">
        <v>2101</v>
      </c>
      <c r="B104" t="s">
        <v>7</v>
      </c>
      <c r="C104" t="s">
        <v>138</v>
      </c>
      <c r="D104" t="s">
        <v>136</v>
      </c>
      <c r="E104" t="s">
        <v>137</v>
      </c>
      <c r="F104" s="1">
        <v>3623</v>
      </c>
      <c r="G104">
        <v>3</v>
      </c>
      <c r="H104" s="9">
        <f t="shared" si="2"/>
        <v>4709.9000000000005</v>
      </c>
      <c r="I104" s="9">
        <f t="shared" si="3"/>
        <v>11774.750000000002</v>
      </c>
    </row>
    <row r="105" spans="1:9" x14ac:dyDescent="0.3">
      <c r="A105" s="13" t="s">
        <v>2102</v>
      </c>
      <c r="B105" t="s">
        <v>7</v>
      </c>
      <c r="C105" t="s">
        <v>139</v>
      </c>
      <c r="D105" t="s">
        <v>136</v>
      </c>
      <c r="E105" t="s">
        <v>137</v>
      </c>
      <c r="F105" s="1">
        <v>5915.348</v>
      </c>
      <c r="G105">
        <v>19</v>
      </c>
      <c r="H105" s="9">
        <f t="shared" si="2"/>
        <v>7689.9524000000001</v>
      </c>
      <c r="I105" s="9">
        <f t="shared" si="3"/>
        <v>19224.881000000001</v>
      </c>
    </row>
    <row r="106" spans="1:9" x14ac:dyDescent="0.3">
      <c r="A106" s="13" t="s">
        <v>2103</v>
      </c>
      <c r="B106" t="s">
        <v>7</v>
      </c>
      <c r="C106" t="s">
        <v>140</v>
      </c>
      <c r="D106" t="s">
        <v>141</v>
      </c>
      <c r="E106" t="s">
        <v>13</v>
      </c>
      <c r="F106" s="1">
        <v>120</v>
      </c>
      <c r="G106">
        <v>2</v>
      </c>
      <c r="H106" s="9">
        <f t="shared" si="2"/>
        <v>1500</v>
      </c>
      <c r="I106" s="9">
        <f t="shared" si="3"/>
        <v>5000</v>
      </c>
    </row>
    <row r="107" spans="1:9" x14ac:dyDescent="0.3">
      <c r="A107" s="13" t="s">
        <v>2104</v>
      </c>
      <c r="B107" t="s">
        <v>7</v>
      </c>
      <c r="C107" t="s">
        <v>142</v>
      </c>
      <c r="D107" t="s">
        <v>141</v>
      </c>
      <c r="E107" t="s">
        <v>13</v>
      </c>
      <c r="F107" s="1">
        <v>0</v>
      </c>
      <c r="G107">
        <v>2</v>
      </c>
      <c r="H107" s="9">
        <f t="shared" si="2"/>
        <v>1500</v>
      </c>
      <c r="I107" s="9">
        <f t="shared" si="3"/>
        <v>5000</v>
      </c>
    </row>
    <row r="108" spans="1:9" x14ac:dyDescent="0.3">
      <c r="A108" s="13" t="s">
        <v>2105</v>
      </c>
      <c r="B108" t="s">
        <v>7</v>
      </c>
      <c r="C108" t="s">
        <v>143</v>
      </c>
      <c r="D108" t="s">
        <v>141</v>
      </c>
      <c r="E108" t="s">
        <v>13</v>
      </c>
      <c r="F108" s="1">
        <v>5200</v>
      </c>
      <c r="G108">
        <v>5</v>
      </c>
      <c r="H108" s="9">
        <f t="shared" si="2"/>
        <v>6760</v>
      </c>
      <c r="I108" s="9">
        <f t="shared" si="3"/>
        <v>16900</v>
      </c>
    </row>
    <row r="109" spans="1:9" x14ac:dyDescent="0.3">
      <c r="A109" s="13" t="s">
        <v>2106</v>
      </c>
      <c r="B109" t="s">
        <v>7</v>
      </c>
      <c r="C109" t="s">
        <v>144</v>
      </c>
      <c r="D109" t="s">
        <v>141</v>
      </c>
      <c r="E109" t="s">
        <v>13</v>
      </c>
      <c r="F109" s="1">
        <v>0</v>
      </c>
      <c r="G109">
        <v>4</v>
      </c>
      <c r="H109" s="9">
        <f t="shared" si="2"/>
        <v>1500</v>
      </c>
      <c r="I109" s="9">
        <f t="shared" si="3"/>
        <v>5000</v>
      </c>
    </row>
    <row r="110" spans="1:9" x14ac:dyDescent="0.3">
      <c r="A110" s="13" t="s">
        <v>2107</v>
      </c>
      <c r="B110" t="s">
        <v>7</v>
      </c>
      <c r="C110" t="s">
        <v>145</v>
      </c>
      <c r="D110" t="s">
        <v>141</v>
      </c>
      <c r="E110" t="s">
        <v>13</v>
      </c>
      <c r="F110" s="1">
        <v>21984.697999999997</v>
      </c>
      <c r="G110">
        <v>27</v>
      </c>
      <c r="H110" s="9">
        <f t="shared" si="2"/>
        <v>28580.107399999997</v>
      </c>
      <c r="I110" s="9">
        <f t="shared" si="3"/>
        <v>71450.268499999991</v>
      </c>
    </row>
    <row r="111" spans="1:9" x14ac:dyDescent="0.3">
      <c r="A111" s="13" t="s">
        <v>2108</v>
      </c>
      <c r="B111" t="s">
        <v>7</v>
      </c>
      <c r="C111" t="s">
        <v>146</v>
      </c>
      <c r="D111" t="s">
        <v>141</v>
      </c>
      <c r="E111" t="s">
        <v>13</v>
      </c>
      <c r="F111" s="1">
        <v>0</v>
      </c>
      <c r="G111">
        <v>7</v>
      </c>
      <c r="H111" s="9">
        <f t="shared" si="2"/>
        <v>1500</v>
      </c>
      <c r="I111" s="9">
        <f t="shared" si="3"/>
        <v>5000</v>
      </c>
    </row>
    <row r="112" spans="1:9" x14ac:dyDescent="0.3">
      <c r="A112" s="13" t="s">
        <v>2109</v>
      </c>
      <c r="B112" t="s">
        <v>7</v>
      </c>
      <c r="C112" t="s">
        <v>147</v>
      </c>
      <c r="D112" t="s">
        <v>141</v>
      </c>
      <c r="E112" t="s">
        <v>13</v>
      </c>
      <c r="F112" s="1">
        <v>0</v>
      </c>
      <c r="G112">
        <v>7</v>
      </c>
      <c r="H112" s="9">
        <f t="shared" si="2"/>
        <v>1500</v>
      </c>
      <c r="I112" s="9">
        <f t="shared" si="3"/>
        <v>5000</v>
      </c>
    </row>
    <row r="113" spans="1:9" x14ac:dyDescent="0.3">
      <c r="A113" s="13" t="s">
        <v>2110</v>
      </c>
      <c r="B113" t="s">
        <v>7</v>
      </c>
      <c r="C113" t="s">
        <v>148</v>
      </c>
      <c r="D113" t="s">
        <v>141</v>
      </c>
      <c r="E113" t="s">
        <v>13</v>
      </c>
      <c r="F113" s="1">
        <v>0</v>
      </c>
      <c r="G113">
        <v>1</v>
      </c>
      <c r="H113" s="9">
        <f t="shared" si="2"/>
        <v>1500</v>
      </c>
      <c r="I113" s="9">
        <f t="shared" si="3"/>
        <v>5000</v>
      </c>
    </row>
    <row r="114" spans="1:9" x14ac:dyDescent="0.3">
      <c r="A114" s="13" t="s">
        <v>2111</v>
      </c>
      <c r="B114" t="s">
        <v>7</v>
      </c>
      <c r="C114" t="s">
        <v>149</v>
      </c>
      <c r="D114" t="s">
        <v>141</v>
      </c>
      <c r="E114" t="s">
        <v>13</v>
      </c>
      <c r="F114" s="1">
        <v>741.1236559139785</v>
      </c>
      <c r="G114">
        <v>5</v>
      </c>
      <c r="H114" s="9">
        <f t="shared" si="2"/>
        <v>1500</v>
      </c>
      <c r="I114" s="9">
        <f t="shared" si="3"/>
        <v>5000</v>
      </c>
    </row>
    <row r="115" spans="1:9" x14ac:dyDescent="0.3">
      <c r="A115" s="13" t="s">
        <v>2112</v>
      </c>
      <c r="B115" t="s">
        <v>7</v>
      </c>
      <c r="C115" t="s">
        <v>150</v>
      </c>
      <c r="D115" t="s">
        <v>141</v>
      </c>
      <c r="E115" t="s">
        <v>13</v>
      </c>
      <c r="F115" s="1">
        <v>0</v>
      </c>
      <c r="G115">
        <v>1</v>
      </c>
      <c r="H115" s="9">
        <f t="shared" si="2"/>
        <v>1500</v>
      </c>
      <c r="I115" s="9">
        <f t="shared" si="3"/>
        <v>5000</v>
      </c>
    </row>
    <row r="116" spans="1:9" x14ac:dyDescent="0.3">
      <c r="A116" s="13" t="s">
        <v>1826</v>
      </c>
      <c r="B116" t="s">
        <v>7</v>
      </c>
      <c r="C116" t="s">
        <v>151</v>
      </c>
      <c r="D116" t="s">
        <v>141</v>
      </c>
      <c r="E116" t="s">
        <v>13</v>
      </c>
      <c r="F116" s="1">
        <v>0</v>
      </c>
      <c r="G116">
        <v>2</v>
      </c>
      <c r="H116" s="9">
        <f t="shared" si="2"/>
        <v>1500</v>
      </c>
      <c r="I116" s="9">
        <f t="shared" si="3"/>
        <v>5000</v>
      </c>
    </row>
    <row r="117" spans="1:9" x14ac:dyDescent="0.3">
      <c r="A117" s="13" t="s">
        <v>1827</v>
      </c>
      <c r="B117" t="s">
        <v>7</v>
      </c>
      <c r="C117" t="s">
        <v>152</v>
      </c>
      <c r="D117" t="s">
        <v>141</v>
      </c>
      <c r="E117" t="s">
        <v>13</v>
      </c>
      <c r="F117" s="1">
        <v>0</v>
      </c>
      <c r="G117">
        <v>1</v>
      </c>
      <c r="H117" s="9">
        <f t="shared" si="2"/>
        <v>1500</v>
      </c>
      <c r="I117" s="9">
        <f t="shared" si="3"/>
        <v>5000</v>
      </c>
    </row>
    <row r="118" spans="1:9" x14ac:dyDescent="0.3">
      <c r="A118" s="13" t="s">
        <v>1828</v>
      </c>
      <c r="B118" t="s">
        <v>7</v>
      </c>
      <c r="C118" t="s">
        <v>153</v>
      </c>
      <c r="D118" t="s">
        <v>141</v>
      </c>
      <c r="E118" t="s">
        <v>13</v>
      </c>
      <c r="F118" s="1">
        <v>74.100000000000009</v>
      </c>
      <c r="G118">
        <v>1</v>
      </c>
      <c r="H118" s="9">
        <f t="shared" si="2"/>
        <v>1500</v>
      </c>
      <c r="I118" s="9">
        <f t="shared" si="3"/>
        <v>5000</v>
      </c>
    </row>
    <row r="119" spans="1:9" x14ac:dyDescent="0.3">
      <c r="A119" s="13" t="s">
        <v>2113</v>
      </c>
      <c r="B119" t="s">
        <v>7</v>
      </c>
      <c r="C119" t="s">
        <v>154</v>
      </c>
      <c r="D119" t="s">
        <v>141</v>
      </c>
      <c r="E119" t="s">
        <v>13</v>
      </c>
      <c r="F119" s="1">
        <v>22880</v>
      </c>
      <c r="G119">
        <v>44</v>
      </c>
      <c r="H119" s="9">
        <f t="shared" si="2"/>
        <v>29744</v>
      </c>
      <c r="I119" s="9">
        <f t="shared" si="3"/>
        <v>74360</v>
      </c>
    </row>
    <row r="120" spans="1:9" x14ac:dyDescent="0.3">
      <c r="A120" s="13" t="s">
        <v>2114</v>
      </c>
      <c r="B120" t="s">
        <v>7</v>
      </c>
      <c r="C120" t="s">
        <v>155</v>
      </c>
      <c r="D120" t="s">
        <v>141</v>
      </c>
      <c r="E120" t="s">
        <v>13</v>
      </c>
      <c r="F120" s="1">
        <v>8883.5</v>
      </c>
      <c r="G120">
        <v>35</v>
      </c>
      <c r="H120" s="9">
        <f t="shared" si="2"/>
        <v>11548.550000000001</v>
      </c>
      <c r="I120" s="9">
        <f t="shared" si="3"/>
        <v>28871.375000000004</v>
      </c>
    </row>
    <row r="121" spans="1:9" x14ac:dyDescent="0.3">
      <c r="A121" s="13" t="s">
        <v>2115</v>
      </c>
      <c r="B121" t="s">
        <v>7</v>
      </c>
      <c r="C121" t="s">
        <v>156</v>
      </c>
      <c r="D121" t="s">
        <v>141</v>
      </c>
      <c r="E121" t="s">
        <v>13</v>
      </c>
      <c r="F121" s="1">
        <v>0</v>
      </c>
      <c r="G121">
        <v>1</v>
      </c>
      <c r="H121" s="9">
        <f t="shared" si="2"/>
        <v>1500</v>
      </c>
      <c r="I121" s="9">
        <f t="shared" si="3"/>
        <v>5000</v>
      </c>
    </row>
    <row r="122" spans="1:9" x14ac:dyDescent="0.3">
      <c r="A122" s="13" t="s">
        <v>2116</v>
      </c>
      <c r="B122" t="s">
        <v>7</v>
      </c>
      <c r="C122" t="s">
        <v>157</v>
      </c>
      <c r="D122" t="s">
        <v>141</v>
      </c>
      <c r="E122" t="s">
        <v>13</v>
      </c>
      <c r="F122" s="1">
        <v>0</v>
      </c>
      <c r="G122">
        <v>3</v>
      </c>
      <c r="H122" s="9">
        <f t="shared" si="2"/>
        <v>1500</v>
      </c>
      <c r="I122" s="9">
        <f t="shared" si="3"/>
        <v>5000</v>
      </c>
    </row>
    <row r="123" spans="1:9" x14ac:dyDescent="0.3">
      <c r="A123" s="13" t="s">
        <v>2117</v>
      </c>
      <c r="B123" t="s">
        <v>7</v>
      </c>
      <c r="C123" t="s">
        <v>158</v>
      </c>
      <c r="D123" t="s">
        <v>141</v>
      </c>
      <c r="E123" t="s">
        <v>13</v>
      </c>
      <c r="F123" s="1">
        <v>12133.548000000003</v>
      </c>
      <c r="G123">
        <v>26</v>
      </c>
      <c r="H123" s="9">
        <f t="shared" si="2"/>
        <v>15773.612400000004</v>
      </c>
      <c r="I123" s="9">
        <f t="shared" si="3"/>
        <v>39434.03100000001</v>
      </c>
    </row>
    <row r="124" spans="1:9" x14ac:dyDescent="0.3">
      <c r="A124" s="13" t="s">
        <v>2118</v>
      </c>
      <c r="B124" t="s">
        <v>7</v>
      </c>
      <c r="C124" t="s">
        <v>159</v>
      </c>
      <c r="D124" t="s">
        <v>141</v>
      </c>
      <c r="E124" t="s">
        <v>13</v>
      </c>
      <c r="F124" s="1">
        <v>0</v>
      </c>
      <c r="G124">
        <v>1</v>
      </c>
      <c r="H124" s="9">
        <f t="shared" si="2"/>
        <v>1500</v>
      </c>
      <c r="I124" s="9">
        <f t="shared" si="3"/>
        <v>5000</v>
      </c>
    </row>
    <row r="125" spans="1:9" x14ac:dyDescent="0.3">
      <c r="A125" s="13" t="s">
        <v>2119</v>
      </c>
      <c r="B125" t="s">
        <v>7</v>
      </c>
      <c r="C125" t="s">
        <v>160</v>
      </c>
      <c r="D125" t="s">
        <v>141</v>
      </c>
      <c r="E125" t="s">
        <v>13</v>
      </c>
      <c r="F125" s="1">
        <v>501.86099999999999</v>
      </c>
      <c r="G125">
        <v>3</v>
      </c>
      <c r="H125" s="9">
        <f t="shared" si="2"/>
        <v>1500</v>
      </c>
      <c r="I125" s="9">
        <f t="shared" si="3"/>
        <v>5000</v>
      </c>
    </row>
    <row r="126" spans="1:9" x14ac:dyDescent="0.3">
      <c r="A126" s="13" t="s">
        <v>2120</v>
      </c>
      <c r="B126" t="s">
        <v>7</v>
      </c>
      <c r="C126" t="s">
        <v>161</v>
      </c>
      <c r="D126" t="s">
        <v>141</v>
      </c>
      <c r="E126" t="s">
        <v>13</v>
      </c>
      <c r="F126" s="1">
        <v>36145</v>
      </c>
      <c r="G126">
        <v>1334</v>
      </c>
      <c r="H126" s="9">
        <f t="shared" si="2"/>
        <v>46988.5</v>
      </c>
      <c r="I126" s="9">
        <f t="shared" si="3"/>
        <v>117471.25</v>
      </c>
    </row>
    <row r="127" spans="1:9" x14ac:dyDescent="0.3">
      <c r="A127" s="13" t="s">
        <v>2121</v>
      </c>
      <c r="B127" t="s">
        <v>7</v>
      </c>
      <c r="C127" t="s">
        <v>162</v>
      </c>
      <c r="D127" t="s">
        <v>141</v>
      </c>
      <c r="E127" t="s">
        <v>13</v>
      </c>
      <c r="F127" s="1">
        <v>0</v>
      </c>
      <c r="G127">
        <v>1</v>
      </c>
      <c r="H127" s="9">
        <f t="shared" si="2"/>
        <v>1500</v>
      </c>
      <c r="I127" s="9">
        <f t="shared" si="3"/>
        <v>5000</v>
      </c>
    </row>
    <row r="128" spans="1:9" x14ac:dyDescent="0.3">
      <c r="A128" s="13" t="s">
        <v>2122</v>
      </c>
      <c r="B128" t="s">
        <v>7</v>
      </c>
      <c r="C128" t="s">
        <v>163</v>
      </c>
      <c r="D128" t="s">
        <v>141</v>
      </c>
      <c r="E128" t="s">
        <v>13</v>
      </c>
      <c r="F128" s="1">
        <v>24813.489000000005</v>
      </c>
      <c r="G128">
        <v>26</v>
      </c>
      <c r="H128" s="9">
        <f t="shared" si="2"/>
        <v>32257.535700000008</v>
      </c>
      <c r="I128" s="9">
        <f t="shared" si="3"/>
        <v>80643.839250000019</v>
      </c>
    </row>
    <row r="129" spans="1:9" x14ac:dyDescent="0.3">
      <c r="A129" s="13" t="s">
        <v>2123</v>
      </c>
      <c r="B129" t="s">
        <v>7</v>
      </c>
      <c r="C129" t="s">
        <v>164</v>
      </c>
      <c r="D129" t="s">
        <v>141</v>
      </c>
      <c r="E129" t="s">
        <v>13</v>
      </c>
      <c r="F129" s="1">
        <v>0</v>
      </c>
      <c r="G129">
        <v>2</v>
      </c>
      <c r="H129" s="9">
        <f t="shared" si="2"/>
        <v>1500</v>
      </c>
      <c r="I129" s="9">
        <f t="shared" si="3"/>
        <v>5000</v>
      </c>
    </row>
    <row r="130" spans="1:9" x14ac:dyDescent="0.3">
      <c r="A130" s="13" t="s">
        <v>2124</v>
      </c>
      <c r="B130" t="s">
        <v>7</v>
      </c>
      <c r="C130" t="s">
        <v>165</v>
      </c>
      <c r="D130" t="s">
        <v>141</v>
      </c>
      <c r="E130" t="s">
        <v>13</v>
      </c>
      <c r="F130" s="1">
        <v>0</v>
      </c>
      <c r="G130">
        <v>1</v>
      </c>
      <c r="H130" s="9">
        <f t="shared" si="2"/>
        <v>1500</v>
      </c>
      <c r="I130" s="9">
        <f t="shared" si="3"/>
        <v>5000</v>
      </c>
    </row>
    <row r="131" spans="1:9" x14ac:dyDescent="0.3">
      <c r="A131" s="13" t="s">
        <v>2125</v>
      </c>
      <c r="B131" t="s">
        <v>7</v>
      </c>
      <c r="C131" t="s">
        <v>166</v>
      </c>
      <c r="D131" t="s">
        <v>141</v>
      </c>
      <c r="E131" t="s">
        <v>13</v>
      </c>
      <c r="F131" s="1">
        <v>0</v>
      </c>
      <c r="G131">
        <v>1</v>
      </c>
      <c r="H131" s="9">
        <f t="shared" ref="H131:H194" si="4">IF(F131&gt;1000,F131*1.3,1500)</f>
        <v>1500</v>
      </c>
      <c r="I131" s="9">
        <f t="shared" ref="I131:I194" si="5">IF(H131&gt;1500,H131*2.5,5000)</f>
        <v>5000</v>
      </c>
    </row>
    <row r="132" spans="1:9" x14ac:dyDescent="0.3">
      <c r="A132" s="13" t="s">
        <v>2126</v>
      </c>
      <c r="B132" t="s">
        <v>7</v>
      </c>
      <c r="C132" t="s">
        <v>167</v>
      </c>
      <c r="D132" t="s">
        <v>141</v>
      </c>
      <c r="E132" t="s">
        <v>13</v>
      </c>
      <c r="F132" s="1">
        <v>104448.26999999965</v>
      </c>
      <c r="G132">
        <v>368</v>
      </c>
      <c r="H132" s="9">
        <f t="shared" si="4"/>
        <v>135782.75099999955</v>
      </c>
      <c r="I132" s="9">
        <f t="shared" si="5"/>
        <v>339456.8774999989</v>
      </c>
    </row>
    <row r="133" spans="1:9" x14ac:dyDescent="0.3">
      <c r="A133" s="13" t="s">
        <v>2127</v>
      </c>
      <c r="B133" t="s">
        <v>7</v>
      </c>
      <c r="C133" t="s">
        <v>168</v>
      </c>
      <c r="D133" t="s">
        <v>141</v>
      </c>
      <c r="E133" t="s">
        <v>13</v>
      </c>
      <c r="F133" s="1">
        <v>0</v>
      </c>
      <c r="G133">
        <v>2</v>
      </c>
      <c r="H133" s="9">
        <f t="shared" si="4"/>
        <v>1500</v>
      </c>
      <c r="I133" s="9">
        <f t="shared" si="5"/>
        <v>5000</v>
      </c>
    </row>
    <row r="134" spans="1:9" x14ac:dyDescent="0.3">
      <c r="A134" s="13" t="s">
        <v>2128</v>
      </c>
      <c r="B134" t="s">
        <v>7</v>
      </c>
      <c r="C134" t="s">
        <v>169</v>
      </c>
      <c r="D134" t="s">
        <v>141</v>
      </c>
      <c r="E134" t="s">
        <v>13</v>
      </c>
      <c r="F134" s="1">
        <v>0</v>
      </c>
      <c r="G134">
        <v>6</v>
      </c>
      <c r="H134" s="9">
        <f t="shared" si="4"/>
        <v>1500</v>
      </c>
      <c r="I134" s="9">
        <f t="shared" si="5"/>
        <v>5000</v>
      </c>
    </row>
    <row r="135" spans="1:9" x14ac:dyDescent="0.3">
      <c r="A135" s="13" t="s">
        <v>2129</v>
      </c>
      <c r="B135" t="s">
        <v>7</v>
      </c>
      <c r="C135" t="s">
        <v>170</v>
      </c>
      <c r="D135" t="s">
        <v>141</v>
      </c>
      <c r="E135" t="s">
        <v>13</v>
      </c>
      <c r="F135" s="1">
        <v>0</v>
      </c>
      <c r="G135">
        <v>8</v>
      </c>
      <c r="H135" s="9">
        <f t="shared" si="4"/>
        <v>1500</v>
      </c>
      <c r="I135" s="9">
        <f t="shared" si="5"/>
        <v>5000</v>
      </c>
    </row>
    <row r="136" spans="1:9" x14ac:dyDescent="0.3">
      <c r="A136" s="13" t="s">
        <v>2130</v>
      </c>
      <c r="B136" t="s">
        <v>7</v>
      </c>
      <c r="C136" t="s">
        <v>171</v>
      </c>
      <c r="D136" t="s">
        <v>141</v>
      </c>
      <c r="E136" t="s">
        <v>13</v>
      </c>
      <c r="F136" s="1">
        <v>1208</v>
      </c>
      <c r="G136">
        <v>1</v>
      </c>
      <c r="H136" s="9">
        <f t="shared" si="4"/>
        <v>1570.4</v>
      </c>
      <c r="I136" s="9">
        <f t="shared" si="5"/>
        <v>3926</v>
      </c>
    </row>
    <row r="137" spans="1:9" x14ac:dyDescent="0.3">
      <c r="A137" s="13" t="s">
        <v>2131</v>
      </c>
      <c r="B137" t="s">
        <v>7</v>
      </c>
      <c r="C137" t="s">
        <v>172</v>
      </c>
      <c r="D137" t="s">
        <v>173</v>
      </c>
      <c r="E137" t="s">
        <v>100</v>
      </c>
      <c r="F137" s="1">
        <v>1166.67</v>
      </c>
      <c r="G137">
        <v>1</v>
      </c>
      <c r="H137" s="9">
        <f t="shared" si="4"/>
        <v>1516.671</v>
      </c>
      <c r="I137" s="9">
        <f t="shared" si="5"/>
        <v>3791.6775000000002</v>
      </c>
    </row>
    <row r="138" spans="1:9" x14ac:dyDescent="0.3">
      <c r="A138" s="13" t="s">
        <v>2132</v>
      </c>
      <c r="B138" t="s">
        <v>7</v>
      </c>
      <c r="C138" t="s">
        <v>174</v>
      </c>
      <c r="D138" t="s">
        <v>173</v>
      </c>
      <c r="E138" t="s">
        <v>100</v>
      </c>
      <c r="F138" s="1">
        <v>102420</v>
      </c>
      <c r="G138">
        <v>1</v>
      </c>
      <c r="H138" s="9">
        <f t="shared" si="4"/>
        <v>133146</v>
      </c>
      <c r="I138" s="9">
        <f t="shared" si="5"/>
        <v>332865</v>
      </c>
    </row>
    <row r="139" spans="1:9" x14ac:dyDescent="0.3">
      <c r="A139" s="13" t="s">
        <v>2133</v>
      </c>
      <c r="B139" t="s">
        <v>7</v>
      </c>
      <c r="C139" t="s">
        <v>175</v>
      </c>
      <c r="D139" t="s">
        <v>176</v>
      </c>
      <c r="E139" t="s">
        <v>26</v>
      </c>
      <c r="F139" s="1">
        <v>5563.5544383561628</v>
      </c>
      <c r="G139">
        <v>4</v>
      </c>
      <c r="H139" s="9">
        <f t="shared" si="4"/>
        <v>7232.6207698630114</v>
      </c>
      <c r="I139" s="9">
        <f t="shared" si="5"/>
        <v>18081.551924657528</v>
      </c>
    </row>
    <row r="140" spans="1:9" x14ac:dyDescent="0.3">
      <c r="A140" s="13" t="s">
        <v>2134</v>
      </c>
      <c r="B140" t="s">
        <v>7</v>
      </c>
      <c r="C140" t="s">
        <v>177</v>
      </c>
      <c r="D140" t="s">
        <v>176</v>
      </c>
      <c r="E140" t="s">
        <v>26</v>
      </c>
      <c r="F140" s="1">
        <v>420</v>
      </c>
      <c r="G140">
        <v>1</v>
      </c>
      <c r="H140" s="9">
        <f t="shared" si="4"/>
        <v>1500</v>
      </c>
      <c r="I140" s="9">
        <f t="shared" si="5"/>
        <v>5000</v>
      </c>
    </row>
    <row r="141" spans="1:9" x14ac:dyDescent="0.3">
      <c r="A141" s="13" t="s">
        <v>2135</v>
      </c>
      <c r="B141" t="s">
        <v>7</v>
      </c>
      <c r="C141" t="s">
        <v>178</v>
      </c>
      <c r="D141" t="s">
        <v>176</v>
      </c>
      <c r="E141" t="s">
        <v>26</v>
      </c>
      <c r="F141" s="1">
        <v>3915</v>
      </c>
      <c r="G141">
        <v>1</v>
      </c>
      <c r="H141" s="9">
        <f t="shared" si="4"/>
        <v>5089.5</v>
      </c>
      <c r="I141" s="9">
        <f t="shared" si="5"/>
        <v>12723.75</v>
      </c>
    </row>
    <row r="142" spans="1:9" x14ac:dyDescent="0.3">
      <c r="A142" s="13" t="s">
        <v>2136</v>
      </c>
      <c r="B142" t="s">
        <v>7</v>
      </c>
      <c r="C142" t="s">
        <v>179</v>
      </c>
      <c r="D142" t="s">
        <v>180</v>
      </c>
      <c r="E142" t="s">
        <v>181</v>
      </c>
      <c r="F142" s="1">
        <v>3451</v>
      </c>
      <c r="G142">
        <v>8</v>
      </c>
      <c r="H142" s="9">
        <f t="shared" si="4"/>
        <v>4486.3</v>
      </c>
      <c r="I142" s="9">
        <f t="shared" si="5"/>
        <v>11215.75</v>
      </c>
    </row>
    <row r="143" spans="1:9" x14ac:dyDescent="0.3">
      <c r="A143" s="13" t="s">
        <v>2137</v>
      </c>
      <c r="B143" t="s">
        <v>7</v>
      </c>
      <c r="C143" t="s">
        <v>182</v>
      </c>
      <c r="D143" t="s">
        <v>180</v>
      </c>
      <c r="E143" t="s">
        <v>181</v>
      </c>
      <c r="F143" s="1">
        <v>3000</v>
      </c>
      <c r="G143">
        <v>3</v>
      </c>
      <c r="H143" s="9">
        <f t="shared" si="4"/>
        <v>3900</v>
      </c>
      <c r="I143" s="9">
        <f t="shared" si="5"/>
        <v>9750</v>
      </c>
    </row>
    <row r="144" spans="1:9" x14ac:dyDescent="0.3">
      <c r="A144" s="13" t="s">
        <v>2138</v>
      </c>
      <c r="B144" t="s">
        <v>7</v>
      </c>
      <c r="C144" t="s">
        <v>183</v>
      </c>
      <c r="D144" t="s">
        <v>184</v>
      </c>
      <c r="E144" t="s">
        <v>185</v>
      </c>
      <c r="F144" s="1">
        <v>0</v>
      </c>
      <c r="G144">
        <v>6</v>
      </c>
      <c r="H144" s="9">
        <f t="shared" si="4"/>
        <v>1500</v>
      </c>
      <c r="I144" s="9">
        <f t="shared" si="5"/>
        <v>5000</v>
      </c>
    </row>
    <row r="145" spans="1:9" x14ac:dyDescent="0.3">
      <c r="A145" s="13" t="s">
        <v>2139</v>
      </c>
      <c r="B145" t="s">
        <v>7</v>
      </c>
      <c r="C145" t="s">
        <v>186</v>
      </c>
      <c r="D145" t="s">
        <v>184</v>
      </c>
      <c r="E145" t="s">
        <v>185</v>
      </c>
      <c r="F145" s="1">
        <v>0</v>
      </c>
      <c r="G145">
        <v>16</v>
      </c>
      <c r="H145" s="9">
        <f t="shared" si="4"/>
        <v>1500</v>
      </c>
      <c r="I145" s="9">
        <f t="shared" si="5"/>
        <v>5000</v>
      </c>
    </row>
    <row r="146" spans="1:9" x14ac:dyDescent="0.3">
      <c r="A146" s="13" t="s">
        <v>2140</v>
      </c>
      <c r="B146" t="s">
        <v>7</v>
      </c>
      <c r="C146" t="s">
        <v>187</v>
      </c>
      <c r="D146" t="s">
        <v>188</v>
      </c>
      <c r="E146" t="s">
        <v>121</v>
      </c>
      <c r="F146" s="1">
        <v>5000</v>
      </c>
      <c r="G146">
        <v>2</v>
      </c>
      <c r="H146" s="9">
        <f t="shared" si="4"/>
        <v>6500</v>
      </c>
      <c r="I146" s="9">
        <f t="shared" si="5"/>
        <v>16250</v>
      </c>
    </row>
    <row r="147" spans="1:9" x14ac:dyDescent="0.3">
      <c r="A147" s="13" t="s">
        <v>2141</v>
      </c>
      <c r="B147" t="s">
        <v>7</v>
      </c>
      <c r="C147" t="s">
        <v>189</v>
      </c>
      <c r="D147" t="s">
        <v>188</v>
      </c>
      <c r="E147" t="s">
        <v>121</v>
      </c>
      <c r="F147" s="1">
        <v>3000</v>
      </c>
      <c r="G147">
        <v>1</v>
      </c>
      <c r="H147" s="9">
        <f t="shared" si="4"/>
        <v>3900</v>
      </c>
      <c r="I147" s="9">
        <f t="shared" si="5"/>
        <v>9750</v>
      </c>
    </row>
    <row r="148" spans="1:9" x14ac:dyDescent="0.3">
      <c r="A148" s="13" t="s">
        <v>2142</v>
      </c>
      <c r="B148" t="s">
        <v>7</v>
      </c>
      <c r="C148" t="s">
        <v>190</v>
      </c>
      <c r="D148" t="s">
        <v>191</v>
      </c>
      <c r="E148" t="s">
        <v>121</v>
      </c>
      <c r="F148" s="1">
        <v>28747.500000000004</v>
      </c>
      <c r="H148" s="9">
        <f t="shared" si="4"/>
        <v>37371.750000000007</v>
      </c>
      <c r="I148" s="9">
        <f t="shared" si="5"/>
        <v>93429.375000000015</v>
      </c>
    </row>
    <row r="149" spans="1:9" x14ac:dyDescent="0.3">
      <c r="A149" s="13" t="s">
        <v>2143</v>
      </c>
      <c r="B149" t="s">
        <v>7</v>
      </c>
      <c r="C149" t="s">
        <v>192</v>
      </c>
      <c r="D149" t="s">
        <v>191</v>
      </c>
      <c r="E149" t="s">
        <v>121</v>
      </c>
      <c r="F149" s="1">
        <v>7860</v>
      </c>
      <c r="G149">
        <v>1</v>
      </c>
      <c r="H149" s="9">
        <f t="shared" si="4"/>
        <v>10218</v>
      </c>
      <c r="I149" s="9">
        <f t="shared" si="5"/>
        <v>25545</v>
      </c>
    </row>
    <row r="150" spans="1:9" x14ac:dyDescent="0.3">
      <c r="A150" s="13" t="s">
        <v>2144</v>
      </c>
      <c r="B150" t="s">
        <v>7</v>
      </c>
      <c r="C150" t="s">
        <v>193</v>
      </c>
      <c r="D150" t="s">
        <v>191</v>
      </c>
      <c r="E150" t="s">
        <v>121</v>
      </c>
      <c r="F150" s="1">
        <v>0</v>
      </c>
      <c r="G150">
        <v>1</v>
      </c>
      <c r="H150" s="9">
        <f t="shared" si="4"/>
        <v>1500</v>
      </c>
      <c r="I150" s="9">
        <f t="shared" si="5"/>
        <v>5000</v>
      </c>
    </row>
    <row r="151" spans="1:9" x14ac:dyDescent="0.3">
      <c r="A151" s="13" t="s">
        <v>2145</v>
      </c>
      <c r="B151" t="s">
        <v>7</v>
      </c>
      <c r="C151" t="s">
        <v>194</v>
      </c>
      <c r="D151" t="s">
        <v>195</v>
      </c>
      <c r="E151" t="s">
        <v>196</v>
      </c>
      <c r="F151" s="1">
        <v>51117.700200000007</v>
      </c>
      <c r="G151">
        <v>30</v>
      </c>
      <c r="H151" s="9">
        <f t="shared" si="4"/>
        <v>66453.01026000001</v>
      </c>
      <c r="I151" s="9">
        <f t="shared" si="5"/>
        <v>166132.52565000003</v>
      </c>
    </row>
    <row r="152" spans="1:9" x14ac:dyDescent="0.3">
      <c r="A152" s="13" t="s">
        <v>2146</v>
      </c>
      <c r="B152" t="s">
        <v>7</v>
      </c>
      <c r="C152" t="s">
        <v>197</v>
      </c>
      <c r="D152" t="s">
        <v>195</v>
      </c>
      <c r="E152" t="s">
        <v>196</v>
      </c>
      <c r="F152" s="1">
        <v>5034.8160000000007</v>
      </c>
      <c r="G152">
        <v>4</v>
      </c>
      <c r="H152" s="9">
        <f t="shared" si="4"/>
        <v>6545.2608000000009</v>
      </c>
      <c r="I152" s="9">
        <f t="shared" si="5"/>
        <v>16363.152000000002</v>
      </c>
    </row>
    <row r="153" spans="1:9" x14ac:dyDescent="0.3">
      <c r="A153" s="13" t="s">
        <v>2147</v>
      </c>
      <c r="B153" t="s">
        <v>7</v>
      </c>
      <c r="C153" t="s">
        <v>198</v>
      </c>
      <c r="D153" t="s">
        <v>195</v>
      </c>
      <c r="E153" t="s">
        <v>196</v>
      </c>
      <c r="F153" s="1">
        <v>1381</v>
      </c>
      <c r="G153">
        <v>2</v>
      </c>
      <c r="H153" s="9">
        <f t="shared" si="4"/>
        <v>1795.3</v>
      </c>
      <c r="I153" s="9">
        <f t="shared" si="5"/>
        <v>4488.25</v>
      </c>
    </row>
    <row r="154" spans="1:9" x14ac:dyDescent="0.3">
      <c r="A154" s="13" t="s">
        <v>2148</v>
      </c>
      <c r="B154" t="s">
        <v>7</v>
      </c>
      <c r="C154" t="s">
        <v>199</v>
      </c>
      <c r="D154" t="s">
        <v>195</v>
      </c>
      <c r="E154" t="s">
        <v>196</v>
      </c>
      <c r="F154" s="1">
        <v>4708.4799999999996</v>
      </c>
      <c r="G154">
        <v>9</v>
      </c>
      <c r="H154" s="9">
        <f t="shared" si="4"/>
        <v>6121.0239999999994</v>
      </c>
      <c r="I154" s="9">
        <f t="shared" si="5"/>
        <v>15302.559999999998</v>
      </c>
    </row>
    <row r="155" spans="1:9" x14ac:dyDescent="0.3">
      <c r="A155" s="13" t="s">
        <v>2149</v>
      </c>
      <c r="B155" t="s">
        <v>7</v>
      </c>
      <c r="C155" t="s">
        <v>200</v>
      </c>
      <c r="D155" t="s">
        <v>195</v>
      </c>
      <c r="E155" t="s">
        <v>196</v>
      </c>
      <c r="F155" s="1">
        <v>1623</v>
      </c>
      <c r="G155">
        <v>3</v>
      </c>
      <c r="H155" s="9">
        <f t="shared" si="4"/>
        <v>2109.9</v>
      </c>
      <c r="I155" s="9">
        <f t="shared" si="5"/>
        <v>5274.75</v>
      </c>
    </row>
    <row r="156" spans="1:9" x14ac:dyDescent="0.3">
      <c r="A156" s="13" t="s">
        <v>2150</v>
      </c>
      <c r="B156" t="s">
        <v>7</v>
      </c>
      <c r="C156" t="s">
        <v>201</v>
      </c>
      <c r="D156" t="s">
        <v>202</v>
      </c>
      <c r="E156" t="s">
        <v>196</v>
      </c>
      <c r="F156" s="1">
        <v>898.5</v>
      </c>
      <c r="G156">
        <v>2</v>
      </c>
      <c r="H156" s="9">
        <f t="shared" si="4"/>
        <v>1500</v>
      </c>
      <c r="I156" s="9">
        <f t="shared" si="5"/>
        <v>5000</v>
      </c>
    </row>
    <row r="157" spans="1:9" x14ac:dyDescent="0.3">
      <c r="A157" s="13" t="s">
        <v>2151</v>
      </c>
      <c r="B157" t="s">
        <v>7</v>
      </c>
      <c r="C157" t="s">
        <v>203</v>
      </c>
      <c r="D157" t="s">
        <v>202</v>
      </c>
      <c r="E157" t="s">
        <v>196</v>
      </c>
      <c r="F157" s="1">
        <v>2220</v>
      </c>
      <c r="G157">
        <v>12</v>
      </c>
      <c r="H157" s="9">
        <f t="shared" si="4"/>
        <v>2886</v>
      </c>
      <c r="I157" s="9">
        <f t="shared" si="5"/>
        <v>7215</v>
      </c>
    </row>
    <row r="158" spans="1:9" x14ac:dyDescent="0.3">
      <c r="A158" s="13" t="s">
        <v>2152</v>
      </c>
      <c r="B158" t="s">
        <v>7</v>
      </c>
      <c r="C158" t="s">
        <v>204</v>
      </c>
      <c r="D158" t="s">
        <v>205</v>
      </c>
      <c r="E158" t="s">
        <v>137</v>
      </c>
      <c r="F158" s="1">
        <v>32425</v>
      </c>
      <c r="G158">
        <v>18</v>
      </c>
      <c r="H158" s="9">
        <f t="shared" si="4"/>
        <v>42152.5</v>
      </c>
      <c r="I158" s="9">
        <f t="shared" si="5"/>
        <v>105381.25</v>
      </c>
    </row>
    <row r="159" spans="1:9" x14ac:dyDescent="0.3">
      <c r="A159" s="13" t="s">
        <v>2153</v>
      </c>
      <c r="B159" t="s">
        <v>7</v>
      </c>
      <c r="C159" t="s">
        <v>206</v>
      </c>
      <c r="D159" t="s">
        <v>205</v>
      </c>
      <c r="E159" t="s">
        <v>137</v>
      </c>
      <c r="F159" s="1">
        <v>280000</v>
      </c>
      <c r="G159">
        <v>2</v>
      </c>
      <c r="H159" s="9">
        <f t="shared" si="4"/>
        <v>364000</v>
      </c>
      <c r="I159" s="9">
        <f t="shared" si="5"/>
        <v>910000</v>
      </c>
    </row>
    <row r="160" spans="1:9" x14ac:dyDescent="0.3">
      <c r="A160" s="13" t="s">
        <v>2154</v>
      </c>
      <c r="B160" t="s">
        <v>7</v>
      </c>
      <c r="C160" t="s">
        <v>207</v>
      </c>
      <c r="D160" t="s">
        <v>205</v>
      </c>
      <c r="E160" t="s">
        <v>137</v>
      </c>
      <c r="F160" s="1">
        <v>48933.427000000003</v>
      </c>
      <c r="G160">
        <v>13</v>
      </c>
      <c r="H160" s="9">
        <f t="shared" si="4"/>
        <v>63613.455100000006</v>
      </c>
      <c r="I160" s="9">
        <f t="shared" si="5"/>
        <v>159033.63775000002</v>
      </c>
    </row>
    <row r="161" spans="1:9" x14ac:dyDescent="0.3">
      <c r="A161" s="13" t="s">
        <v>2155</v>
      </c>
      <c r="B161" t="s">
        <v>7</v>
      </c>
      <c r="C161" t="s">
        <v>208</v>
      </c>
      <c r="D161" t="s">
        <v>205</v>
      </c>
      <c r="E161" t="s">
        <v>137</v>
      </c>
      <c r="F161" s="1">
        <v>21000</v>
      </c>
      <c r="G161">
        <v>1</v>
      </c>
      <c r="H161" s="9">
        <f t="shared" si="4"/>
        <v>27300</v>
      </c>
      <c r="I161" s="9">
        <f t="shared" si="5"/>
        <v>68250</v>
      </c>
    </row>
    <row r="162" spans="1:9" x14ac:dyDescent="0.3">
      <c r="A162" s="13" t="s">
        <v>2156</v>
      </c>
      <c r="B162" t="s">
        <v>7</v>
      </c>
      <c r="C162" t="s">
        <v>209</v>
      </c>
      <c r="D162" t="s">
        <v>210</v>
      </c>
      <c r="E162" t="s">
        <v>26</v>
      </c>
      <c r="F162" s="1">
        <v>1800</v>
      </c>
      <c r="G162">
        <v>1</v>
      </c>
      <c r="H162" s="9">
        <f t="shared" si="4"/>
        <v>2340</v>
      </c>
      <c r="I162" s="9">
        <f t="shared" si="5"/>
        <v>5850</v>
      </c>
    </row>
    <row r="163" spans="1:9" x14ac:dyDescent="0.3">
      <c r="A163" s="13" t="s">
        <v>2157</v>
      </c>
      <c r="B163" t="s">
        <v>7</v>
      </c>
      <c r="C163" t="s">
        <v>211</v>
      </c>
      <c r="D163" t="s">
        <v>210</v>
      </c>
      <c r="E163" t="s">
        <v>26</v>
      </c>
      <c r="F163" s="1">
        <v>115000</v>
      </c>
      <c r="G163">
        <v>1</v>
      </c>
      <c r="H163" s="9">
        <f t="shared" si="4"/>
        <v>149500</v>
      </c>
      <c r="I163" s="9">
        <f t="shared" si="5"/>
        <v>373750</v>
      </c>
    </row>
    <row r="164" spans="1:9" x14ac:dyDescent="0.3">
      <c r="A164" s="13" t="s">
        <v>2158</v>
      </c>
      <c r="B164" t="s">
        <v>7</v>
      </c>
      <c r="C164" t="s">
        <v>212</v>
      </c>
      <c r="D164" t="s">
        <v>210</v>
      </c>
      <c r="E164" t="s">
        <v>26</v>
      </c>
      <c r="F164" s="1">
        <v>128610.55476249999</v>
      </c>
      <c r="G164">
        <v>5</v>
      </c>
      <c r="H164" s="9">
        <f t="shared" si="4"/>
        <v>167193.72119124999</v>
      </c>
      <c r="I164" s="9">
        <f t="shared" si="5"/>
        <v>417984.30297812499</v>
      </c>
    </row>
    <row r="165" spans="1:9" x14ac:dyDescent="0.3">
      <c r="A165" s="13" t="s">
        <v>2159</v>
      </c>
      <c r="B165" t="s">
        <v>7</v>
      </c>
      <c r="C165" t="s">
        <v>213</v>
      </c>
      <c r="D165" t="s">
        <v>214</v>
      </c>
      <c r="E165" t="s">
        <v>215</v>
      </c>
      <c r="F165" s="1">
        <v>1110.0060000000001</v>
      </c>
      <c r="G165">
        <v>1</v>
      </c>
      <c r="H165" s="9">
        <f t="shared" si="4"/>
        <v>1443.0078000000001</v>
      </c>
      <c r="I165" s="9">
        <f t="shared" si="5"/>
        <v>5000</v>
      </c>
    </row>
    <row r="166" spans="1:9" x14ac:dyDescent="0.3">
      <c r="A166" s="13" t="s">
        <v>2160</v>
      </c>
      <c r="B166" t="s">
        <v>7</v>
      </c>
      <c r="C166" t="s">
        <v>216</v>
      </c>
      <c r="D166" t="s">
        <v>214</v>
      </c>
      <c r="E166" t="s">
        <v>215</v>
      </c>
      <c r="F166" s="1">
        <v>12219.096000000001</v>
      </c>
      <c r="G166">
        <v>1</v>
      </c>
      <c r="H166" s="9">
        <f t="shared" si="4"/>
        <v>15884.824800000002</v>
      </c>
      <c r="I166" s="9">
        <f t="shared" si="5"/>
        <v>39712.062000000005</v>
      </c>
    </row>
    <row r="167" spans="1:9" x14ac:dyDescent="0.3">
      <c r="A167" s="13" t="s">
        <v>2161</v>
      </c>
      <c r="B167" t="s">
        <v>7</v>
      </c>
      <c r="C167" t="s">
        <v>217</v>
      </c>
      <c r="D167" t="s">
        <v>214</v>
      </c>
      <c r="E167" t="s">
        <v>215</v>
      </c>
      <c r="F167" s="1">
        <v>0</v>
      </c>
      <c r="G167">
        <v>2</v>
      </c>
      <c r="H167" s="9">
        <f t="shared" si="4"/>
        <v>1500</v>
      </c>
      <c r="I167" s="9">
        <f t="shared" si="5"/>
        <v>5000</v>
      </c>
    </row>
    <row r="168" spans="1:9" x14ac:dyDescent="0.3">
      <c r="A168" s="13" t="s">
        <v>2162</v>
      </c>
      <c r="B168" t="s">
        <v>7</v>
      </c>
      <c r="C168" t="s">
        <v>218</v>
      </c>
      <c r="D168" t="s">
        <v>219</v>
      </c>
      <c r="E168" t="s">
        <v>220</v>
      </c>
      <c r="F168" s="1">
        <v>15000</v>
      </c>
      <c r="G168">
        <v>4</v>
      </c>
      <c r="H168" s="9">
        <f t="shared" si="4"/>
        <v>19500</v>
      </c>
      <c r="I168" s="9">
        <f t="shared" si="5"/>
        <v>48750</v>
      </c>
    </row>
    <row r="169" spans="1:9" x14ac:dyDescent="0.3">
      <c r="A169" s="13" t="s">
        <v>2163</v>
      </c>
      <c r="B169" t="s">
        <v>7</v>
      </c>
      <c r="C169" t="s">
        <v>221</v>
      </c>
      <c r="D169" t="s">
        <v>219</v>
      </c>
      <c r="E169" t="s">
        <v>220</v>
      </c>
      <c r="F169" s="1">
        <v>30000</v>
      </c>
      <c r="G169">
        <v>3</v>
      </c>
      <c r="H169" s="9">
        <f t="shared" si="4"/>
        <v>39000</v>
      </c>
      <c r="I169" s="9">
        <f t="shared" si="5"/>
        <v>97500</v>
      </c>
    </row>
    <row r="170" spans="1:9" x14ac:dyDescent="0.3">
      <c r="A170" s="13" t="s">
        <v>2164</v>
      </c>
      <c r="B170" t="s">
        <v>7</v>
      </c>
      <c r="C170" t="s">
        <v>222</v>
      </c>
      <c r="D170" t="s">
        <v>219</v>
      </c>
      <c r="E170" t="s">
        <v>220</v>
      </c>
      <c r="F170" s="1">
        <v>7081.8</v>
      </c>
      <c r="G170">
        <v>1</v>
      </c>
      <c r="H170" s="9">
        <f t="shared" si="4"/>
        <v>9206.34</v>
      </c>
      <c r="I170" s="9">
        <f t="shared" si="5"/>
        <v>23015.85</v>
      </c>
    </row>
    <row r="171" spans="1:9" x14ac:dyDescent="0.3">
      <c r="A171" s="13" t="s">
        <v>2165</v>
      </c>
      <c r="B171" t="s">
        <v>7</v>
      </c>
      <c r="C171" t="s">
        <v>223</v>
      </c>
      <c r="D171" t="s">
        <v>219</v>
      </c>
      <c r="E171" t="s">
        <v>220</v>
      </c>
      <c r="F171" s="1">
        <v>0</v>
      </c>
      <c r="G171">
        <v>2</v>
      </c>
      <c r="H171" s="9">
        <f t="shared" si="4"/>
        <v>1500</v>
      </c>
      <c r="I171" s="9">
        <f t="shared" si="5"/>
        <v>5000</v>
      </c>
    </row>
    <row r="172" spans="1:9" x14ac:dyDescent="0.3">
      <c r="A172" s="13" t="s">
        <v>2166</v>
      </c>
      <c r="B172" t="s">
        <v>7</v>
      </c>
      <c r="C172" t="s">
        <v>224</v>
      </c>
      <c r="D172" t="s">
        <v>219</v>
      </c>
      <c r="E172" t="s">
        <v>220</v>
      </c>
      <c r="F172" s="1">
        <v>0</v>
      </c>
      <c r="G172">
        <v>6</v>
      </c>
      <c r="H172" s="9">
        <f t="shared" si="4"/>
        <v>1500</v>
      </c>
      <c r="I172" s="9">
        <f t="shared" si="5"/>
        <v>5000</v>
      </c>
    </row>
    <row r="173" spans="1:9" x14ac:dyDescent="0.3">
      <c r="A173" s="13" t="s">
        <v>2167</v>
      </c>
      <c r="B173" t="s">
        <v>7</v>
      </c>
      <c r="C173" t="s">
        <v>225</v>
      </c>
      <c r="D173" t="s">
        <v>219</v>
      </c>
      <c r="E173" t="s">
        <v>220</v>
      </c>
      <c r="F173" s="1">
        <v>3642.4679999999998</v>
      </c>
      <c r="G173">
        <v>9</v>
      </c>
      <c r="H173" s="9">
        <f t="shared" si="4"/>
        <v>4735.2083999999995</v>
      </c>
      <c r="I173" s="9">
        <f t="shared" si="5"/>
        <v>11838.020999999999</v>
      </c>
    </row>
    <row r="174" spans="1:9" x14ac:dyDescent="0.3">
      <c r="A174" s="13" t="s">
        <v>2168</v>
      </c>
      <c r="B174" t="s">
        <v>7</v>
      </c>
      <c r="C174" t="s">
        <v>226</v>
      </c>
      <c r="D174" t="s">
        <v>219</v>
      </c>
      <c r="E174" t="s">
        <v>220</v>
      </c>
      <c r="F174" s="1">
        <v>84.220000000000013</v>
      </c>
      <c r="G174">
        <v>2</v>
      </c>
      <c r="H174" s="9">
        <f t="shared" si="4"/>
        <v>1500</v>
      </c>
      <c r="I174" s="9">
        <f t="shared" si="5"/>
        <v>5000</v>
      </c>
    </row>
    <row r="175" spans="1:9" x14ac:dyDescent="0.3">
      <c r="A175" s="13" t="s">
        <v>2169</v>
      </c>
      <c r="B175" t="s">
        <v>7</v>
      </c>
      <c r="C175" t="s">
        <v>227</v>
      </c>
      <c r="D175" t="s">
        <v>219</v>
      </c>
      <c r="E175" t="s">
        <v>220</v>
      </c>
      <c r="F175" s="1">
        <v>6068.0783333333329</v>
      </c>
      <c r="G175">
        <v>7</v>
      </c>
      <c r="H175" s="9">
        <f t="shared" si="4"/>
        <v>7888.5018333333328</v>
      </c>
      <c r="I175" s="9">
        <f t="shared" si="5"/>
        <v>19721.254583333332</v>
      </c>
    </row>
    <row r="176" spans="1:9" x14ac:dyDescent="0.3">
      <c r="A176" s="13" t="s">
        <v>2170</v>
      </c>
      <c r="B176" t="s">
        <v>7</v>
      </c>
      <c r="C176" t="s">
        <v>228</v>
      </c>
      <c r="D176" t="s">
        <v>219</v>
      </c>
      <c r="E176" t="s">
        <v>220</v>
      </c>
      <c r="F176" s="1">
        <v>8594.0609999999997</v>
      </c>
      <c r="G176">
        <v>2</v>
      </c>
      <c r="H176" s="9">
        <f t="shared" si="4"/>
        <v>11172.2793</v>
      </c>
      <c r="I176" s="9">
        <f t="shared" si="5"/>
        <v>27930.698250000001</v>
      </c>
    </row>
    <row r="177" spans="1:9" x14ac:dyDescent="0.3">
      <c r="A177" s="13" t="s">
        <v>2171</v>
      </c>
      <c r="B177" t="s">
        <v>7</v>
      </c>
      <c r="C177" t="s">
        <v>229</v>
      </c>
      <c r="D177" t="s">
        <v>219</v>
      </c>
      <c r="E177" t="s">
        <v>220</v>
      </c>
      <c r="F177" s="1">
        <v>0</v>
      </c>
      <c r="G177">
        <v>6</v>
      </c>
      <c r="H177" s="9">
        <f t="shared" si="4"/>
        <v>1500</v>
      </c>
      <c r="I177" s="9">
        <f t="shared" si="5"/>
        <v>5000</v>
      </c>
    </row>
    <row r="178" spans="1:9" x14ac:dyDescent="0.3">
      <c r="A178" s="13" t="s">
        <v>2172</v>
      </c>
      <c r="B178" t="s">
        <v>7</v>
      </c>
      <c r="C178" t="s">
        <v>230</v>
      </c>
      <c r="D178" t="s">
        <v>219</v>
      </c>
      <c r="E178" t="s">
        <v>220</v>
      </c>
      <c r="F178" s="1">
        <v>12792</v>
      </c>
      <c r="G178">
        <v>1</v>
      </c>
      <c r="H178" s="9">
        <f t="shared" si="4"/>
        <v>16629.600000000002</v>
      </c>
      <c r="I178" s="9">
        <f t="shared" si="5"/>
        <v>41574.000000000007</v>
      </c>
    </row>
    <row r="179" spans="1:9" x14ac:dyDescent="0.3">
      <c r="A179" s="13" t="s">
        <v>2173</v>
      </c>
      <c r="B179" t="s">
        <v>7</v>
      </c>
      <c r="C179" t="s">
        <v>231</v>
      </c>
      <c r="D179" t="s">
        <v>219</v>
      </c>
      <c r="E179" t="s">
        <v>220</v>
      </c>
      <c r="F179" s="1">
        <v>2732.7960000000003</v>
      </c>
      <c r="G179">
        <v>4</v>
      </c>
      <c r="H179" s="9">
        <f t="shared" si="4"/>
        <v>3552.6348000000003</v>
      </c>
      <c r="I179" s="9">
        <f t="shared" si="5"/>
        <v>8881.5870000000014</v>
      </c>
    </row>
    <row r="180" spans="1:9" x14ac:dyDescent="0.3">
      <c r="A180" s="13" t="s">
        <v>1829</v>
      </c>
      <c r="B180" t="s">
        <v>7</v>
      </c>
      <c r="C180" t="s">
        <v>232</v>
      </c>
      <c r="D180" t="s">
        <v>219</v>
      </c>
      <c r="E180" t="s">
        <v>220</v>
      </c>
      <c r="F180" s="1">
        <v>1096.018</v>
      </c>
      <c r="G180">
        <v>2</v>
      </c>
      <c r="H180" s="9">
        <f t="shared" si="4"/>
        <v>1424.8234</v>
      </c>
      <c r="I180" s="9">
        <f t="shared" si="5"/>
        <v>5000</v>
      </c>
    </row>
    <row r="181" spans="1:9" x14ac:dyDescent="0.3">
      <c r="A181" s="13" t="s">
        <v>2174</v>
      </c>
      <c r="B181" t="s">
        <v>7</v>
      </c>
      <c r="C181" t="s">
        <v>233</v>
      </c>
      <c r="D181" t="s">
        <v>219</v>
      </c>
      <c r="E181" t="s">
        <v>220</v>
      </c>
      <c r="F181" s="1">
        <v>0</v>
      </c>
      <c r="G181">
        <v>1</v>
      </c>
      <c r="H181" s="9">
        <f t="shared" si="4"/>
        <v>1500</v>
      </c>
      <c r="I181" s="9">
        <f t="shared" si="5"/>
        <v>5000</v>
      </c>
    </row>
    <row r="182" spans="1:9" x14ac:dyDescent="0.3">
      <c r="A182" s="13" t="s">
        <v>2175</v>
      </c>
      <c r="B182" t="s">
        <v>7</v>
      </c>
      <c r="C182" t="s">
        <v>234</v>
      </c>
      <c r="D182" t="s">
        <v>219</v>
      </c>
      <c r="E182" t="s">
        <v>220</v>
      </c>
      <c r="F182" s="1">
        <v>2156.8180000000002</v>
      </c>
      <c r="G182">
        <v>2</v>
      </c>
      <c r="H182" s="9">
        <f t="shared" si="4"/>
        <v>2803.8634000000002</v>
      </c>
      <c r="I182" s="9">
        <f t="shared" si="5"/>
        <v>7009.6585000000005</v>
      </c>
    </row>
    <row r="183" spans="1:9" x14ac:dyDescent="0.3">
      <c r="A183" s="13" t="s">
        <v>2176</v>
      </c>
      <c r="B183" t="s">
        <v>7</v>
      </c>
      <c r="C183" t="s">
        <v>235</v>
      </c>
      <c r="D183" t="s">
        <v>236</v>
      </c>
      <c r="E183" t="s">
        <v>46</v>
      </c>
      <c r="F183" s="1">
        <v>1150</v>
      </c>
      <c r="G183">
        <v>1</v>
      </c>
      <c r="H183" s="9">
        <f t="shared" si="4"/>
        <v>1495</v>
      </c>
      <c r="I183" s="9">
        <f t="shared" si="5"/>
        <v>5000</v>
      </c>
    </row>
    <row r="184" spans="1:9" x14ac:dyDescent="0.3">
      <c r="A184" s="13" t="s">
        <v>2177</v>
      </c>
      <c r="B184" t="s">
        <v>7</v>
      </c>
      <c r="C184" t="s">
        <v>237</v>
      </c>
      <c r="D184" t="s">
        <v>238</v>
      </c>
      <c r="E184" t="s">
        <v>13</v>
      </c>
      <c r="F184" s="1">
        <v>22959.440000000002</v>
      </c>
      <c r="G184">
        <v>5</v>
      </c>
      <c r="H184" s="9">
        <f t="shared" si="4"/>
        <v>29847.272000000004</v>
      </c>
      <c r="I184" s="9">
        <f t="shared" si="5"/>
        <v>74618.180000000008</v>
      </c>
    </row>
    <row r="185" spans="1:9" x14ac:dyDescent="0.3">
      <c r="A185" s="13" t="s">
        <v>2178</v>
      </c>
      <c r="B185" t="s">
        <v>7</v>
      </c>
      <c r="C185" t="s">
        <v>239</v>
      </c>
      <c r="D185" t="s">
        <v>240</v>
      </c>
      <c r="E185" t="s">
        <v>26</v>
      </c>
      <c r="F185" s="1">
        <v>2131.5640000000003</v>
      </c>
      <c r="G185">
        <v>3</v>
      </c>
      <c r="H185" s="9">
        <f t="shared" si="4"/>
        <v>2771.0332000000003</v>
      </c>
      <c r="I185" s="9">
        <f t="shared" si="5"/>
        <v>6927.5830000000005</v>
      </c>
    </row>
    <row r="186" spans="1:9" x14ac:dyDescent="0.3">
      <c r="A186" s="13" t="s">
        <v>2179</v>
      </c>
      <c r="B186" t="s">
        <v>7</v>
      </c>
      <c r="C186" t="s">
        <v>241</v>
      </c>
      <c r="D186" t="s">
        <v>240</v>
      </c>
      <c r="E186" t="s">
        <v>26</v>
      </c>
      <c r="F186" s="1">
        <v>7620</v>
      </c>
      <c r="G186">
        <v>4</v>
      </c>
      <c r="H186" s="9">
        <f t="shared" si="4"/>
        <v>9906</v>
      </c>
      <c r="I186" s="9">
        <f t="shared" si="5"/>
        <v>24765</v>
      </c>
    </row>
    <row r="187" spans="1:9" x14ac:dyDescent="0.3">
      <c r="A187" s="13" t="s">
        <v>2180</v>
      </c>
      <c r="B187" t="s">
        <v>7</v>
      </c>
      <c r="C187" t="s">
        <v>242</v>
      </c>
      <c r="D187" t="s">
        <v>243</v>
      </c>
      <c r="E187" t="s">
        <v>46</v>
      </c>
      <c r="F187" s="1">
        <v>0</v>
      </c>
      <c r="G187">
        <v>5</v>
      </c>
      <c r="H187" s="9">
        <f t="shared" si="4"/>
        <v>1500</v>
      </c>
      <c r="I187" s="9">
        <f t="shared" si="5"/>
        <v>5000</v>
      </c>
    </row>
    <row r="188" spans="1:9" x14ac:dyDescent="0.3">
      <c r="A188" s="13" t="s">
        <v>2181</v>
      </c>
      <c r="B188" t="s">
        <v>7</v>
      </c>
      <c r="C188" t="s">
        <v>244</v>
      </c>
      <c r="D188" t="s">
        <v>245</v>
      </c>
      <c r="E188" t="s">
        <v>46</v>
      </c>
      <c r="F188" s="1">
        <v>1607.5810000000001</v>
      </c>
      <c r="G188">
        <v>3</v>
      </c>
      <c r="H188" s="9">
        <f t="shared" si="4"/>
        <v>2089.8553000000002</v>
      </c>
      <c r="I188" s="9">
        <f t="shared" si="5"/>
        <v>5224.63825</v>
      </c>
    </row>
    <row r="189" spans="1:9" x14ac:dyDescent="0.3">
      <c r="A189" s="13" t="s">
        <v>2182</v>
      </c>
      <c r="B189" t="s">
        <v>7</v>
      </c>
      <c r="C189" t="s">
        <v>246</v>
      </c>
      <c r="D189" t="s">
        <v>245</v>
      </c>
      <c r="E189" t="s">
        <v>46</v>
      </c>
      <c r="F189" s="1">
        <v>463.80000000000007</v>
      </c>
      <c r="G189">
        <v>6</v>
      </c>
      <c r="H189" s="9">
        <f t="shared" si="4"/>
        <v>1500</v>
      </c>
      <c r="I189" s="9">
        <f t="shared" si="5"/>
        <v>5000</v>
      </c>
    </row>
    <row r="190" spans="1:9" x14ac:dyDescent="0.3">
      <c r="A190" s="13" t="s">
        <v>2183</v>
      </c>
      <c r="B190" t="s">
        <v>7</v>
      </c>
      <c r="C190" t="s">
        <v>247</v>
      </c>
      <c r="D190" t="s">
        <v>248</v>
      </c>
      <c r="E190" t="s">
        <v>17</v>
      </c>
      <c r="F190" s="1">
        <v>5272.22</v>
      </c>
      <c r="G190">
        <v>21</v>
      </c>
      <c r="H190" s="9">
        <f t="shared" si="4"/>
        <v>6853.8860000000004</v>
      </c>
      <c r="I190" s="9">
        <f t="shared" si="5"/>
        <v>17134.715</v>
      </c>
    </row>
    <row r="191" spans="1:9" x14ac:dyDescent="0.3">
      <c r="A191" s="13" t="s">
        <v>2184</v>
      </c>
      <c r="B191" t="s">
        <v>7</v>
      </c>
      <c r="C191" t="s">
        <v>249</v>
      </c>
      <c r="D191" t="s">
        <v>248</v>
      </c>
      <c r="E191" t="s">
        <v>17</v>
      </c>
      <c r="F191" s="1">
        <v>111592.71579999973</v>
      </c>
      <c r="G191">
        <v>251</v>
      </c>
      <c r="H191" s="9">
        <f t="shared" si="4"/>
        <v>145070.53053999966</v>
      </c>
      <c r="I191" s="9">
        <f t="shared" si="5"/>
        <v>362676.32634999917</v>
      </c>
    </row>
    <row r="192" spans="1:9" x14ac:dyDescent="0.3">
      <c r="A192" s="13" t="s">
        <v>2185</v>
      </c>
      <c r="B192" t="s">
        <v>7</v>
      </c>
      <c r="C192" t="s">
        <v>250</v>
      </c>
      <c r="D192" t="s">
        <v>248</v>
      </c>
      <c r="E192" t="s">
        <v>17</v>
      </c>
      <c r="F192" s="1">
        <v>60047.842120000074</v>
      </c>
      <c r="G192">
        <v>63</v>
      </c>
      <c r="H192" s="9">
        <f t="shared" si="4"/>
        <v>78062.194756000099</v>
      </c>
      <c r="I192" s="9">
        <f t="shared" si="5"/>
        <v>195155.48689000023</v>
      </c>
    </row>
    <row r="193" spans="1:9" x14ac:dyDescent="0.3">
      <c r="A193" s="13" t="s">
        <v>2186</v>
      </c>
      <c r="B193" t="s">
        <v>7</v>
      </c>
      <c r="C193" t="s">
        <v>251</v>
      </c>
      <c r="D193" t="s">
        <v>248</v>
      </c>
      <c r="E193" t="s">
        <v>17</v>
      </c>
      <c r="F193" s="1">
        <v>32684.468199999992</v>
      </c>
      <c r="G193">
        <v>16</v>
      </c>
      <c r="H193" s="9">
        <f t="shared" si="4"/>
        <v>42489.808659999988</v>
      </c>
      <c r="I193" s="9">
        <f t="shared" si="5"/>
        <v>106224.52164999997</v>
      </c>
    </row>
    <row r="194" spans="1:9" x14ac:dyDescent="0.3">
      <c r="A194" s="13" t="s">
        <v>2187</v>
      </c>
      <c r="B194" t="s">
        <v>7</v>
      </c>
      <c r="C194" t="s">
        <v>252</v>
      </c>
      <c r="D194" t="s">
        <v>248</v>
      </c>
      <c r="E194" t="s">
        <v>17</v>
      </c>
      <c r="F194" s="1">
        <v>5445</v>
      </c>
      <c r="G194">
        <v>5</v>
      </c>
      <c r="H194" s="9">
        <f t="shared" si="4"/>
        <v>7078.5</v>
      </c>
      <c r="I194" s="9">
        <f t="shared" si="5"/>
        <v>17696.25</v>
      </c>
    </row>
    <row r="195" spans="1:9" x14ac:dyDescent="0.3">
      <c r="A195" s="13" t="s">
        <v>2188</v>
      </c>
      <c r="B195" t="s">
        <v>7</v>
      </c>
      <c r="C195" t="s">
        <v>253</v>
      </c>
      <c r="D195" t="s">
        <v>248</v>
      </c>
      <c r="E195" t="s">
        <v>17</v>
      </c>
      <c r="F195" s="1">
        <v>14600.483000000002</v>
      </c>
      <c r="G195">
        <v>12</v>
      </c>
      <c r="H195" s="9">
        <f t="shared" ref="H195:H204" si="6">IF(F195&gt;1000,F195*1.3,1500)</f>
        <v>18980.627900000003</v>
      </c>
      <c r="I195" s="9">
        <f t="shared" ref="I195:I204" si="7">IF(H195&gt;1500,H195*2.5,5000)</f>
        <v>47451.56975000001</v>
      </c>
    </row>
    <row r="196" spans="1:9" x14ac:dyDescent="0.3">
      <c r="A196" s="13" t="s">
        <v>2189</v>
      </c>
      <c r="B196" t="s">
        <v>7</v>
      </c>
      <c r="C196" t="s">
        <v>254</v>
      </c>
      <c r="D196" t="s">
        <v>248</v>
      </c>
      <c r="E196" t="s">
        <v>17</v>
      </c>
      <c r="F196" s="1">
        <v>48125.936000000002</v>
      </c>
      <c r="G196">
        <v>12</v>
      </c>
      <c r="H196" s="9">
        <f t="shared" si="6"/>
        <v>62563.716800000002</v>
      </c>
      <c r="I196" s="9">
        <f t="shared" si="7"/>
        <v>156409.29200000002</v>
      </c>
    </row>
    <row r="197" spans="1:9" x14ac:dyDescent="0.3">
      <c r="A197" s="13" t="s">
        <v>2190</v>
      </c>
      <c r="B197" t="s">
        <v>7</v>
      </c>
      <c r="C197" t="s">
        <v>255</v>
      </c>
      <c r="D197" t="s">
        <v>248</v>
      </c>
      <c r="E197" t="s">
        <v>17</v>
      </c>
      <c r="F197" s="1">
        <v>11038.199999999997</v>
      </c>
      <c r="G197">
        <v>14</v>
      </c>
      <c r="H197" s="9">
        <f t="shared" si="6"/>
        <v>14349.659999999996</v>
      </c>
      <c r="I197" s="9">
        <f t="shared" si="7"/>
        <v>35874.149999999994</v>
      </c>
    </row>
    <row r="198" spans="1:9" x14ac:dyDescent="0.3">
      <c r="A198" s="13" t="s">
        <v>2191</v>
      </c>
      <c r="B198" t="s">
        <v>7</v>
      </c>
      <c r="C198" t="s">
        <v>256</v>
      </c>
      <c r="D198" t="s">
        <v>248</v>
      </c>
      <c r="E198" t="s">
        <v>17</v>
      </c>
      <c r="F198" s="1">
        <v>48289.261999999981</v>
      </c>
      <c r="G198">
        <v>29</v>
      </c>
      <c r="H198" s="9">
        <f t="shared" si="6"/>
        <v>62776.040599999978</v>
      </c>
      <c r="I198" s="9">
        <f t="shared" si="7"/>
        <v>156940.10149999993</v>
      </c>
    </row>
    <row r="199" spans="1:9" x14ac:dyDescent="0.3">
      <c r="A199" s="13" t="s">
        <v>2192</v>
      </c>
      <c r="B199" t="s">
        <v>7</v>
      </c>
      <c r="C199" t="s">
        <v>257</v>
      </c>
      <c r="D199" t="s">
        <v>248</v>
      </c>
      <c r="E199" t="s">
        <v>17</v>
      </c>
      <c r="F199" s="1">
        <v>10560</v>
      </c>
      <c r="G199">
        <v>12</v>
      </c>
      <c r="H199" s="9">
        <f t="shared" si="6"/>
        <v>13728</v>
      </c>
      <c r="I199" s="9">
        <f t="shared" si="7"/>
        <v>34320</v>
      </c>
    </row>
    <row r="200" spans="1:9" x14ac:dyDescent="0.3">
      <c r="A200" s="13" t="s">
        <v>2193</v>
      </c>
      <c r="B200" t="s">
        <v>7</v>
      </c>
      <c r="C200" t="s">
        <v>258</v>
      </c>
      <c r="D200" t="s">
        <v>248</v>
      </c>
      <c r="E200" t="s">
        <v>17</v>
      </c>
      <c r="F200" s="1">
        <v>0</v>
      </c>
      <c r="G200">
        <v>1</v>
      </c>
      <c r="H200" s="9">
        <f t="shared" si="6"/>
        <v>1500</v>
      </c>
      <c r="I200" s="9">
        <f t="shared" si="7"/>
        <v>5000</v>
      </c>
    </row>
    <row r="201" spans="1:9" x14ac:dyDescent="0.3">
      <c r="A201" s="13" t="s">
        <v>2194</v>
      </c>
      <c r="B201" t="s">
        <v>7</v>
      </c>
      <c r="C201" t="s">
        <v>259</v>
      </c>
      <c r="D201" t="s">
        <v>248</v>
      </c>
      <c r="E201" t="s">
        <v>17</v>
      </c>
      <c r="F201" s="1">
        <v>589.44000000000005</v>
      </c>
      <c r="G201">
        <v>1</v>
      </c>
      <c r="H201" s="9">
        <f t="shared" si="6"/>
        <v>1500</v>
      </c>
      <c r="I201" s="9">
        <f t="shared" si="7"/>
        <v>5000</v>
      </c>
    </row>
    <row r="202" spans="1:9" x14ac:dyDescent="0.3">
      <c r="A202" s="13" t="s">
        <v>2195</v>
      </c>
      <c r="B202" t="s">
        <v>7</v>
      </c>
      <c r="C202" t="s">
        <v>260</v>
      </c>
      <c r="D202" t="s">
        <v>248</v>
      </c>
      <c r="E202" t="s">
        <v>17</v>
      </c>
      <c r="F202" s="1">
        <v>1765.4400000000003</v>
      </c>
      <c r="G202">
        <v>2</v>
      </c>
      <c r="H202" s="9">
        <f t="shared" si="6"/>
        <v>2295.0720000000006</v>
      </c>
      <c r="I202" s="9">
        <f t="shared" si="7"/>
        <v>5737.6800000000012</v>
      </c>
    </row>
    <row r="203" spans="1:9" x14ac:dyDescent="0.3">
      <c r="A203" s="13" t="s">
        <v>2196</v>
      </c>
      <c r="B203" t="s">
        <v>7</v>
      </c>
      <c r="C203" t="s">
        <v>261</v>
      </c>
      <c r="D203" t="s">
        <v>248</v>
      </c>
      <c r="E203" t="s">
        <v>17</v>
      </c>
      <c r="F203" s="1">
        <v>2155.5455999999999</v>
      </c>
      <c r="G203">
        <v>9</v>
      </c>
      <c r="H203" s="9">
        <f t="shared" si="6"/>
        <v>2802.20928</v>
      </c>
      <c r="I203" s="9">
        <f t="shared" si="7"/>
        <v>7005.5231999999996</v>
      </c>
    </row>
    <row r="204" spans="1:9" x14ac:dyDescent="0.3">
      <c r="B204" s="2" t="s">
        <v>262</v>
      </c>
      <c r="C204" s="2"/>
      <c r="D204" s="2"/>
      <c r="E204" s="2"/>
      <c r="F204" s="3">
        <v>5584816.6288706306</v>
      </c>
      <c r="G204" s="2">
        <v>3675</v>
      </c>
      <c r="H204" s="9">
        <f t="shared" si="6"/>
        <v>7260261.6175318202</v>
      </c>
      <c r="I204" s="9">
        <f t="shared" si="7"/>
        <v>18150654.043829549</v>
      </c>
    </row>
  </sheetData>
  <autoFilter ref="B1:J1325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I32"/>
  <sheetViews>
    <sheetView workbookViewId="0">
      <selection activeCell="C2" sqref="C2:C31"/>
    </sheetView>
  </sheetViews>
  <sheetFormatPr baseColWidth="10" defaultColWidth="11.44140625" defaultRowHeight="14.4" x14ac:dyDescent="0.3"/>
  <cols>
    <col min="2" max="2" width="16.44140625" bestFit="1" customWidth="1"/>
    <col min="3" max="3" width="115.109375" bestFit="1" customWidth="1"/>
    <col min="4" max="4" width="16" bestFit="1" customWidth="1"/>
    <col min="5" max="5" width="14.109375" bestFit="1" customWidth="1"/>
    <col min="6" max="6" width="51.44140625" bestFit="1" customWidth="1"/>
    <col min="7" max="7" width="13.88671875" bestFit="1" customWidth="1"/>
    <col min="8" max="8" width="31.44140625" bestFit="1" customWidth="1"/>
    <col min="9" max="10" width="38.44140625" customWidth="1"/>
    <col min="11" max="11" width="38.44140625" bestFit="1" customWidth="1"/>
    <col min="12" max="12" width="38.44140625" customWidth="1"/>
    <col min="13" max="13" width="38.44140625" bestFit="1" customWidth="1"/>
  </cols>
  <sheetData>
    <row r="1" spans="1:9" x14ac:dyDescent="0.3">
      <c r="A1" s="4" t="s">
        <v>1999</v>
      </c>
      <c r="B1" s="4" t="s">
        <v>7</v>
      </c>
      <c r="C1" s="4" t="s">
        <v>281</v>
      </c>
      <c r="D1" s="4" t="s">
        <v>1</v>
      </c>
      <c r="E1" s="4" t="s">
        <v>2</v>
      </c>
      <c r="F1" s="4" t="s">
        <v>3</v>
      </c>
      <c r="G1" s="4" t="s">
        <v>4</v>
      </c>
      <c r="H1" s="8" t="s">
        <v>5</v>
      </c>
      <c r="I1" s="8" t="s">
        <v>6</v>
      </c>
    </row>
    <row r="2" spans="1:9" x14ac:dyDescent="0.3">
      <c r="A2">
        <v>500</v>
      </c>
      <c r="B2" t="s">
        <v>7</v>
      </c>
      <c r="C2" t="s">
        <v>282</v>
      </c>
      <c r="D2" t="s">
        <v>9</v>
      </c>
      <c r="E2" t="s">
        <v>10</v>
      </c>
      <c r="F2" s="1">
        <v>32098</v>
      </c>
      <c r="G2">
        <v>350</v>
      </c>
      <c r="H2" s="9">
        <f>IF(F2&gt;1000,F2*1.3,1500)</f>
        <v>41727.4</v>
      </c>
      <c r="I2" s="9">
        <f>IF(H2&gt;1500,H2*2.5,5000)</f>
        <v>104318.5</v>
      </c>
    </row>
    <row r="3" spans="1:9" x14ac:dyDescent="0.3">
      <c r="A3">
        <v>501</v>
      </c>
      <c r="B3" t="s">
        <v>7</v>
      </c>
      <c r="C3" t="s">
        <v>283</v>
      </c>
      <c r="D3" t="s">
        <v>12</v>
      </c>
      <c r="E3" t="s">
        <v>13</v>
      </c>
      <c r="F3" s="1">
        <v>8112</v>
      </c>
      <c r="G3">
        <v>26</v>
      </c>
      <c r="H3" s="9">
        <f t="shared" ref="H3:H32" si="0">IF(F3&gt;1000,F3*1.3,1500)</f>
        <v>10545.6</v>
      </c>
      <c r="I3" s="9">
        <f t="shared" ref="I3:I32" si="1">IF(H3&gt;1500,H3*2.5,5000)</f>
        <v>26364</v>
      </c>
    </row>
    <row r="4" spans="1:9" x14ac:dyDescent="0.3">
      <c r="A4">
        <v>502</v>
      </c>
      <c r="B4" t="s">
        <v>7</v>
      </c>
      <c r="C4" t="s">
        <v>284</v>
      </c>
      <c r="D4" t="s">
        <v>16</v>
      </c>
      <c r="E4" t="s">
        <v>17</v>
      </c>
      <c r="F4" s="1">
        <v>64647.57</v>
      </c>
      <c r="G4">
        <v>20</v>
      </c>
      <c r="H4" s="9">
        <f t="shared" si="0"/>
        <v>84041.841</v>
      </c>
      <c r="I4" s="9">
        <f t="shared" si="1"/>
        <v>210104.60250000001</v>
      </c>
    </row>
    <row r="5" spans="1:9" x14ac:dyDescent="0.3">
      <c r="A5">
        <v>503</v>
      </c>
      <c r="B5" t="s">
        <v>7</v>
      </c>
      <c r="C5" t="s">
        <v>285</v>
      </c>
      <c r="D5" t="s">
        <v>25</v>
      </c>
      <c r="E5" t="s">
        <v>26</v>
      </c>
      <c r="F5" s="1">
        <v>56620.74</v>
      </c>
      <c r="G5">
        <v>20</v>
      </c>
      <c r="H5" s="9">
        <f t="shared" si="0"/>
        <v>73606.962</v>
      </c>
      <c r="I5" s="9">
        <f t="shared" si="1"/>
        <v>184017.405</v>
      </c>
    </row>
    <row r="6" spans="1:9" x14ac:dyDescent="0.3">
      <c r="A6">
        <v>504</v>
      </c>
      <c r="B6" t="s">
        <v>7</v>
      </c>
      <c r="C6" t="s">
        <v>286</v>
      </c>
      <c r="D6" t="s">
        <v>32</v>
      </c>
      <c r="E6" t="s">
        <v>33</v>
      </c>
      <c r="F6" s="1">
        <v>110861.07000000004</v>
      </c>
      <c r="G6">
        <v>53</v>
      </c>
      <c r="H6" s="9">
        <f t="shared" si="0"/>
        <v>144119.39100000006</v>
      </c>
      <c r="I6" s="9">
        <f t="shared" si="1"/>
        <v>360298.47750000015</v>
      </c>
    </row>
    <row r="7" spans="1:9" x14ac:dyDescent="0.3">
      <c r="A7">
        <v>505</v>
      </c>
      <c r="B7" t="s">
        <v>7</v>
      </c>
      <c r="C7" t="s">
        <v>287</v>
      </c>
      <c r="D7" t="s">
        <v>48</v>
      </c>
      <c r="E7" t="s">
        <v>26</v>
      </c>
      <c r="F7" s="1">
        <v>165137.16561643837</v>
      </c>
      <c r="G7">
        <v>5</v>
      </c>
      <c r="H7" s="9">
        <f t="shared" si="0"/>
        <v>214678.3153013699</v>
      </c>
      <c r="I7" s="9">
        <f t="shared" si="1"/>
        <v>536695.78825342481</v>
      </c>
    </row>
    <row r="8" spans="1:9" x14ac:dyDescent="0.3">
      <c r="A8">
        <v>506</v>
      </c>
      <c r="B8" t="s">
        <v>7</v>
      </c>
      <c r="C8" t="s">
        <v>288</v>
      </c>
      <c r="D8" t="s">
        <v>52</v>
      </c>
      <c r="E8" t="s">
        <v>26</v>
      </c>
      <c r="F8" s="1">
        <v>1200015.1004605996</v>
      </c>
      <c r="G8">
        <v>93</v>
      </c>
      <c r="H8" s="9">
        <f t="shared" si="0"/>
        <v>1560019.6305987795</v>
      </c>
      <c r="I8" s="9">
        <f t="shared" si="1"/>
        <v>3900049.076496949</v>
      </c>
    </row>
    <row r="9" spans="1:9" x14ac:dyDescent="0.3">
      <c r="A9">
        <v>507</v>
      </c>
      <c r="B9" t="s">
        <v>7</v>
      </c>
      <c r="C9" t="s">
        <v>289</v>
      </c>
      <c r="D9" t="s">
        <v>68</v>
      </c>
      <c r="E9" t="s">
        <v>26</v>
      </c>
      <c r="F9" s="1">
        <v>420608.68304027396</v>
      </c>
      <c r="G9">
        <v>5</v>
      </c>
      <c r="H9" s="9">
        <f t="shared" si="0"/>
        <v>546791.28795235616</v>
      </c>
      <c r="I9" s="9">
        <f t="shared" si="1"/>
        <v>1366978.2198808903</v>
      </c>
    </row>
    <row r="10" spans="1:9" x14ac:dyDescent="0.3">
      <c r="A10">
        <v>508</v>
      </c>
      <c r="B10" t="s">
        <v>7</v>
      </c>
      <c r="C10" t="s">
        <v>290</v>
      </c>
      <c r="D10" t="s">
        <v>73</v>
      </c>
      <c r="E10" t="s">
        <v>74</v>
      </c>
      <c r="F10" s="1">
        <v>505250.21794713265</v>
      </c>
      <c r="G10">
        <v>115</v>
      </c>
      <c r="H10" s="9">
        <f t="shared" si="0"/>
        <v>656825.28333127243</v>
      </c>
      <c r="I10" s="9">
        <f t="shared" si="1"/>
        <v>1642063.2083281809</v>
      </c>
    </row>
    <row r="11" spans="1:9" x14ac:dyDescent="0.3">
      <c r="A11">
        <v>509</v>
      </c>
      <c r="B11" t="s">
        <v>7</v>
      </c>
      <c r="C11" t="s">
        <v>291</v>
      </c>
      <c r="D11" t="s">
        <v>99</v>
      </c>
      <c r="E11" t="s">
        <v>100</v>
      </c>
      <c r="F11" s="1">
        <v>18416.999999999993</v>
      </c>
      <c r="G11">
        <v>22</v>
      </c>
      <c r="H11" s="9">
        <f t="shared" si="0"/>
        <v>23942.099999999991</v>
      </c>
      <c r="I11" s="9">
        <f t="shared" si="1"/>
        <v>59855.249999999978</v>
      </c>
    </row>
    <row r="12" spans="1:9" x14ac:dyDescent="0.3">
      <c r="A12">
        <v>510</v>
      </c>
      <c r="B12" t="s">
        <v>7</v>
      </c>
      <c r="C12" t="s">
        <v>292</v>
      </c>
      <c r="D12" t="s">
        <v>107</v>
      </c>
      <c r="E12" t="s">
        <v>26</v>
      </c>
      <c r="F12" s="1">
        <v>75098.354130547945</v>
      </c>
      <c r="G12">
        <v>20</v>
      </c>
      <c r="H12" s="9">
        <f t="shared" si="0"/>
        <v>97627.860369712333</v>
      </c>
      <c r="I12" s="9">
        <f t="shared" si="1"/>
        <v>244069.65092428084</v>
      </c>
    </row>
    <row r="13" spans="1:9" x14ac:dyDescent="0.3">
      <c r="A13">
        <v>511</v>
      </c>
      <c r="B13" t="s">
        <v>7</v>
      </c>
      <c r="C13" t="s">
        <v>293</v>
      </c>
      <c r="D13" t="s">
        <v>120</v>
      </c>
      <c r="E13" t="s">
        <v>121</v>
      </c>
      <c r="F13" s="1">
        <v>4371</v>
      </c>
      <c r="G13">
        <v>2</v>
      </c>
      <c r="H13" s="9">
        <f t="shared" si="0"/>
        <v>5682.3</v>
      </c>
      <c r="I13" s="9">
        <f t="shared" si="1"/>
        <v>14205.75</v>
      </c>
    </row>
    <row r="14" spans="1:9" x14ac:dyDescent="0.3">
      <c r="A14">
        <v>512</v>
      </c>
      <c r="B14" t="s">
        <v>7</v>
      </c>
      <c r="C14" t="s">
        <v>294</v>
      </c>
      <c r="D14" t="s">
        <v>123</v>
      </c>
      <c r="E14" t="s">
        <v>124</v>
      </c>
      <c r="F14" s="1">
        <v>17155.957555555557</v>
      </c>
      <c r="G14">
        <v>15</v>
      </c>
      <c r="H14" s="9">
        <f t="shared" si="0"/>
        <v>22302.744822222223</v>
      </c>
      <c r="I14" s="9">
        <f t="shared" si="1"/>
        <v>55756.862055555554</v>
      </c>
    </row>
    <row r="15" spans="1:9" x14ac:dyDescent="0.3">
      <c r="A15">
        <v>513</v>
      </c>
      <c r="B15" t="s">
        <v>7</v>
      </c>
      <c r="C15" t="s">
        <v>295</v>
      </c>
      <c r="D15" t="s">
        <v>136</v>
      </c>
      <c r="E15" t="s">
        <v>137</v>
      </c>
      <c r="F15" s="1">
        <v>27756</v>
      </c>
      <c r="G15">
        <v>10</v>
      </c>
      <c r="H15" s="9">
        <f t="shared" si="0"/>
        <v>36082.800000000003</v>
      </c>
      <c r="I15" s="9">
        <f t="shared" si="1"/>
        <v>90207</v>
      </c>
    </row>
    <row r="16" spans="1:9" x14ac:dyDescent="0.3">
      <c r="A16">
        <v>514</v>
      </c>
      <c r="B16" t="s">
        <v>7</v>
      </c>
      <c r="C16" t="s">
        <v>296</v>
      </c>
      <c r="D16" t="s">
        <v>141</v>
      </c>
      <c r="E16" t="s">
        <v>13</v>
      </c>
      <c r="F16" s="1">
        <v>196794.59365591366</v>
      </c>
      <c r="G16">
        <v>963</v>
      </c>
      <c r="H16" s="9">
        <f t="shared" si="0"/>
        <v>255832.97175268776</v>
      </c>
      <c r="I16" s="9">
        <f t="shared" si="1"/>
        <v>639582.42938171944</v>
      </c>
    </row>
    <row r="17" spans="1:9" x14ac:dyDescent="0.3">
      <c r="A17">
        <v>515</v>
      </c>
      <c r="B17" t="s">
        <v>7</v>
      </c>
      <c r="C17" t="s">
        <v>297</v>
      </c>
      <c r="D17" t="s">
        <v>173</v>
      </c>
      <c r="E17" t="s">
        <v>100</v>
      </c>
      <c r="F17" s="1">
        <v>103586.67</v>
      </c>
      <c r="G17">
        <v>2</v>
      </c>
      <c r="H17" s="9">
        <f t="shared" si="0"/>
        <v>134662.671</v>
      </c>
      <c r="I17" s="9">
        <f t="shared" si="1"/>
        <v>336656.67749999999</v>
      </c>
    </row>
    <row r="18" spans="1:9" x14ac:dyDescent="0.3">
      <c r="A18">
        <v>516</v>
      </c>
      <c r="B18" t="s">
        <v>7</v>
      </c>
      <c r="C18" t="s">
        <v>298</v>
      </c>
      <c r="D18" t="s">
        <v>176</v>
      </c>
      <c r="E18" t="s">
        <v>26</v>
      </c>
      <c r="F18" s="1">
        <v>9478.5544383561628</v>
      </c>
      <c r="G18">
        <v>4</v>
      </c>
      <c r="H18" s="9">
        <f t="shared" si="0"/>
        <v>12322.120769863011</v>
      </c>
      <c r="I18" s="9">
        <f t="shared" si="1"/>
        <v>30805.301924657528</v>
      </c>
    </row>
    <row r="19" spans="1:9" x14ac:dyDescent="0.3">
      <c r="A19">
        <v>517</v>
      </c>
      <c r="B19" t="s">
        <v>7</v>
      </c>
      <c r="C19" t="s">
        <v>299</v>
      </c>
      <c r="D19" t="s">
        <v>180</v>
      </c>
      <c r="E19" t="s">
        <v>181</v>
      </c>
      <c r="F19" s="1">
        <v>6451</v>
      </c>
      <c r="G19">
        <v>7</v>
      </c>
      <c r="H19" s="9">
        <f t="shared" si="0"/>
        <v>8386.3000000000011</v>
      </c>
      <c r="I19" s="9">
        <f t="shared" si="1"/>
        <v>20965.750000000004</v>
      </c>
    </row>
    <row r="20" spans="1:9" x14ac:dyDescent="0.3">
      <c r="A20">
        <v>518</v>
      </c>
      <c r="B20" t="s">
        <v>7</v>
      </c>
      <c r="C20" t="s">
        <v>300</v>
      </c>
      <c r="D20" t="s">
        <v>188</v>
      </c>
      <c r="E20" t="s">
        <v>121</v>
      </c>
      <c r="F20" s="1">
        <v>8000</v>
      </c>
      <c r="G20">
        <v>3</v>
      </c>
      <c r="H20" s="9">
        <f t="shared" si="0"/>
        <v>10400</v>
      </c>
      <c r="I20" s="9">
        <f t="shared" si="1"/>
        <v>26000</v>
      </c>
    </row>
    <row r="21" spans="1:9" x14ac:dyDescent="0.3">
      <c r="A21">
        <v>519</v>
      </c>
      <c r="B21" t="s">
        <v>7</v>
      </c>
      <c r="C21" t="s">
        <v>301</v>
      </c>
      <c r="D21" t="s">
        <v>191</v>
      </c>
      <c r="E21" t="s">
        <v>121</v>
      </c>
      <c r="F21" s="1">
        <v>36607.5</v>
      </c>
      <c r="G21">
        <v>1</v>
      </c>
      <c r="H21" s="9">
        <f t="shared" si="0"/>
        <v>47589.75</v>
      </c>
      <c r="I21" s="9">
        <f t="shared" si="1"/>
        <v>118974.375</v>
      </c>
    </row>
    <row r="22" spans="1:9" x14ac:dyDescent="0.3">
      <c r="A22">
        <v>520</v>
      </c>
      <c r="B22" t="s">
        <v>7</v>
      </c>
      <c r="C22" t="s">
        <v>302</v>
      </c>
      <c r="D22" t="s">
        <v>195</v>
      </c>
      <c r="E22" t="s">
        <v>196</v>
      </c>
      <c r="F22" s="1">
        <v>6905.75</v>
      </c>
      <c r="G22">
        <v>12</v>
      </c>
      <c r="H22" s="9">
        <f t="shared" si="0"/>
        <v>8977.4750000000004</v>
      </c>
      <c r="I22" s="9">
        <f t="shared" si="1"/>
        <v>22443.6875</v>
      </c>
    </row>
    <row r="23" spans="1:9" x14ac:dyDescent="0.3">
      <c r="A23">
        <v>521</v>
      </c>
      <c r="B23" t="s">
        <v>7</v>
      </c>
      <c r="C23" t="s">
        <v>303</v>
      </c>
      <c r="D23" t="s">
        <v>202</v>
      </c>
      <c r="E23" t="s">
        <v>196</v>
      </c>
      <c r="F23" s="1">
        <v>3118.5</v>
      </c>
      <c r="G23">
        <v>13</v>
      </c>
      <c r="H23" s="9">
        <f t="shared" si="0"/>
        <v>4054.05</v>
      </c>
      <c r="I23" s="9">
        <f t="shared" si="1"/>
        <v>10135.125</v>
      </c>
    </row>
    <row r="24" spans="1:9" x14ac:dyDescent="0.3">
      <c r="A24">
        <v>522</v>
      </c>
      <c r="B24" t="s">
        <v>7</v>
      </c>
      <c r="C24" t="s">
        <v>304</v>
      </c>
      <c r="D24" t="s">
        <v>205</v>
      </c>
      <c r="E24" t="s">
        <v>137</v>
      </c>
      <c r="F24" s="1">
        <v>314475</v>
      </c>
      <c r="G24">
        <v>5</v>
      </c>
      <c r="H24" s="9">
        <f t="shared" si="0"/>
        <v>408817.5</v>
      </c>
      <c r="I24" s="9">
        <f t="shared" si="1"/>
        <v>1022043.75</v>
      </c>
    </row>
    <row r="25" spans="1:9" x14ac:dyDescent="0.3">
      <c r="A25">
        <v>523</v>
      </c>
      <c r="B25" t="s">
        <v>7</v>
      </c>
      <c r="C25" t="s">
        <v>305</v>
      </c>
      <c r="D25" t="s">
        <v>210</v>
      </c>
      <c r="E25" t="s">
        <v>26</v>
      </c>
      <c r="F25" s="1">
        <v>245410.55476249999</v>
      </c>
      <c r="G25">
        <v>6</v>
      </c>
      <c r="H25" s="9">
        <f t="shared" si="0"/>
        <v>319033.72119125002</v>
      </c>
      <c r="I25" s="9">
        <f t="shared" si="1"/>
        <v>797584.30297812505</v>
      </c>
    </row>
    <row r="26" spans="1:9" x14ac:dyDescent="0.3">
      <c r="A26">
        <v>524</v>
      </c>
      <c r="B26" t="s">
        <v>7</v>
      </c>
      <c r="C26" t="s">
        <v>306</v>
      </c>
      <c r="D26" t="s">
        <v>219</v>
      </c>
      <c r="E26" t="s">
        <v>220</v>
      </c>
      <c r="F26" s="1">
        <v>54274.837333333322</v>
      </c>
      <c r="G26">
        <v>16</v>
      </c>
      <c r="H26" s="9">
        <f t="shared" si="0"/>
        <v>70557.288533333325</v>
      </c>
      <c r="I26" s="9">
        <f t="shared" si="1"/>
        <v>176393.22133333332</v>
      </c>
    </row>
    <row r="27" spans="1:9" x14ac:dyDescent="0.3">
      <c r="A27">
        <v>525</v>
      </c>
      <c r="B27" t="s">
        <v>7</v>
      </c>
      <c r="C27" t="s">
        <v>307</v>
      </c>
      <c r="D27" t="s">
        <v>236</v>
      </c>
      <c r="E27" t="s">
        <v>46</v>
      </c>
      <c r="F27" s="1">
        <v>1150</v>
      </c>
      <c r="G27">
        <v>1</v>
      </c>
      <c r="H27" s="9">
        <f t="shared" si="0"/>
        <v>1495</v>
      </c>
      <c r="I27" s="9">
        <f t="shared" si="1"/>
        <v>5000</v>
      </c>
    </row>
    <row r="28" spans="1:9" x14ac:dyDescent="0.3">
      <c r="A28">
        <v>526</v>
      </c>
      <c r="B28" t="s">
        <v>7</v>
      </c>
      <c r="C28" t="s">
        <v>308</v>
      </c>
      <c r="D28" t="s">
        <v>238</v>
      </c>
      <c r="E28" t="s">
        <v>13</v>
      </c>
      <c r="F28" s="1">
        <v>16959.440000000002</v>
      </c>
      <c r="G28">
        <v>3</v>
      </c>
      <c r="H28" s="9">
        <f t="shared" si="0"/>
        <v>22047.272000000004</v>
      </c>
      <c r="I28" s="9">
        <f t="shared" si="1"/>
        <v>55118.180000000008</v>
      </c>
    </row>
    <row r="29" spans="1:9" x14ac:dyDescent="0.3">
      <c r="A29">
        <v>527</v>
      </c>
      <c r="B29" t="s">
        <v>7</v>
      </c>
      <c r="C29" t="s">
        <v>309</v>
      </c>
      <c r="D29" t="s">
        <v>240</v>
      </c>
      <c r="E29" t="s">
        <v>26</v>
      </c>
      <c r="F29" s="1">
        <v>7620</v>
      </c>
      <c r="G29">
        <v>2</v>
      </c>
      <c r="H29" s="9">
        <f t="shared" si="0"/>
        <v>9906</v>
      </c>
      <c r="I29" s="9">
        <f t="shared" si="1"/>
        <v>24765</v>
      </c>
    </row>
    <row r="30" spans="1:9" x14ac:dyDescent="0.3">
      <c r="A30">
        <v>528</v>
      </c>
      <c r="B30" t="s">
        <v>7</v>
      </c>
      <c r="C30" t="s">
        <v>310</v>
      </c>
      <c r="D30" t="s">
        <v>243</v>
      </c>
      <c r="E30" t="s">
        <v>46</v>
      </c>
      <c r="F30" s="1">
        <v>0</v>
      </c>
      <c r="G30">
        <v>4</v>
      </c>
      <c r="H30" s="9">
        <f t="shared" si="0"/>
        <v>1500</v>
      </c>
      <c r="I30" s="9">
        <f t="shared" si="1"/>
        <v>5000</v>
      </c>
    </row>
    <row r="31" spans="1:9" x14ac:dyDescent="0.3">
      <c r="A31">
        <v>529</v>
      </c>
      <c r="B31" t="s">
        <v>7</v>
      </c>
      <c r="C31" t="s">
        <v>311</v>
      </c>
      <c r="D31" t="s">
        <v>248</v>
      </c>
      <c r="E31" t="s">
        <v>17</v>
      </c>
      <c r="F31" s="1">
        <v>113447.14239999968</v>
      </c>
      <c r="G31">
        <v>281</v>
      </c>
      <c r="H31" s="9">
        <f t="shared" si="0"/>
        <v>147481.28511999958</v>
      </c>
      <c r="I31" s="9">
        <f t="shared" si="1"/>
        <v>368703.21279999893</v>
      </c>
    </row>
    <row r="32" spans="1:9" x14ac:dyDescent="0.3">
      <c r="B32" s="2" t="s">
        <v>262</v>
      </c>
      <c r="C32" s="2"/>
      <c r="D32" s="2"/>
      <c r="E32" s="2"/>
      <c r="F32" s="3">
        <v>3805346.8713406287</v>
      </c>
      <c r="G32" s="2">
        <v>1750</v>
      </c>
      <c r="H32" s="9">
        <f t="shared" si="0"/>
        <v>4946950.9327428173</v>
      </c>
      <c r="I32" s="9">
        <f t="shared" si="1"/>
        <v>12367377.331857044</v>
      </c>
    </row>
  </sheetData>
  <autoFilter ref="B1:I34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7"/>
  </sheetPr>
  <dimension ref="A1:I114"/>
  <sheetViews>
    <sheetView workbookViewId="0">
      <pane ySplit="1" topLeftCell="A2" activePane="bottomLeft" state="frozen"/>
      <selection activeCell="C368" sqref="C368"/>
      <selection pane="bottomLeft" activeCell="C7" sqref="C7:C61"/>
    </sheetView>
  </sheetViews>
  <sheetFormatPr baseColWidth="10" defaultColWidth="11.44140625" defaultRowHeight="14.4" x14ac:dyDescent="0.3"/>
  <cols>
    <col min="2" max="2" width="16.5546875" bestFit="1" customWidth="1"/>
    <col min="3" max="3" width="73.109375" bestFit="1" customWidth="1"/>
    <col min="4" max="4" width="86.44140625" bestFit="1" customWidth="1"/>
    <col min="5" max="5" width="11.88671875" style="13" bestFit="1" customWidth="1"/>
    <col min="6" max="6" width="49.109375" hidden="1" customWidth="1"/>
    <col min="7" max="7" width="13.88671875" bestFit="1" customWidth="1"/>
    <col min="8" max="8" width="27.6640625" style="9" bestFit="1" customWidth="1"/>
    <col min="9" max="9" width="30.33203125" style="9" bestFit="1" customWidth="1"/>
  </cols>
  <sheetData>
    <row r="1" spans="1:9" x14ac:dyDescent="0.3">
      <c r="A1" s="4" t="s">
        <v>1998</v>
      </c>
      <c r="B1" s="4" t="s">
        <v>7</v>
      </c>
      <c r="C1" s="4" t="s">
        <v>314</v>
      </c>
      <c r="D1" s="4" t="s">
        <v>1</v>
      </c>
      <c r="E1" s="12" t="s">
        <v>2</v>
      </c>
      <c r="F1" s="4" t="s">
        <v>3</v>
      </c>
      <c r="G1" s="4" t="s">
        <v>4</v>
      </c>
      <c r="H1" s="8" t="s">
        <v>5</v>
      </c>
      <c r="I1" s="8" t="s">
        <v>6</v>
      </c>
    </row>
    <row r="2" spans="1:9" hidden="1" x14ac:dyDescent="0.3">
      <c r="B2" t="s">
        <v>7</v>
      </c>
      <c r="C2" s="5" t="s">
        <v>315</v>
      </c>
      <c r="D2" t="s">
        <v>52</v>
      </c>
      <c r="E2" t="s">
        <v>26</v>
      </c>
      <c r="F2" s="1">
        <v>328113.22295375</v>
      </c>
      <c r="G2">
        <v>27</v>
      </c>
      <c r="H2" s="9">
        <f>IF(F2&gt;1000,F2*1.3,1500)</f>
        <v>426547.18983987503</v>
      </c>
      <c r="I2" s="9">
        <f>IF(H2&gt;1500,H2*2.5,5000)</f>
        <v>1066367.9745996876</v>
      </c>
    </row>
    <row r="3" spans="1:9" hidden="1" x14ac:dyDescent="0.3">
      <c r="B3" t="s">
        <v>7</v>
      </c>
      <c r="C3" s="5" t="s">
        <v>315</v>
      </c>
      <c r="D3" t="s">
        <v>68</v>
      </c>
      <c r="E3" t="s">
        <v>26</v>
      </c>
      <c r="F3" s="1">
        <v>306156.28577999998</v>
      </c>
      <c r="G3">
        <v>3</v>
      </c>
      <c r="H3" s="9">
        <f t="shared" ref="H3:H65" si="0">IF(F3&gt;1000,F3*1.3,1500)</f>
        <v>398003.17151399999</v>
      </c>
      <c r="I3" s="9">
        <f t="shared" ref="I3:I65" si="1">IF(H3&gt;1500,H3*2.5,5000)</f>
        <v>995007.928785</v>
      </c>
    </row>
    <row r="4" spans="1:9" hidden="1" x14ac:dyDescent="0.3">
      <c r="B4" t="s">
        <v>7</v>
      </c>
      <c r="C4" s="5" t="s">
        <v>315</v>
      </c>
      <c r="D4" t="s">
        <v>73</v>
      </c>
      <c r="E4" t="s">
        <v>74</v>
      </c>
      <c r="F4" s="1">
        <v>1482.6</v>
      </c>
      <c r="G4">
        <v>1</v>
      </c>
      <c r="H4" s="9">
        <f t="shared" si="0"/>
        <v>1927.3799999999999</v>
      </c>
      <c r="I4" s="9">
        <f t="shared" si="1"/>
        <v>4818.45</v>
      </c>
    </row>
    <row r="5" spans="1:9" hidden="1" x14ac:dyDescent="0.3">
      <c r="B5" t="s">
        <v>7</v>
      </c>
      <c r="C5" s="5" t="s">
        <v>315</v>
      </c>
      <c r="D5" t="s">
        <v>107</v>
      </c>
      <c r="E5" t="s">
        <v>26</v>
      </c>
      <c r="F5" s="1">
        <v>30882.78039</v>
      </c>
      <c r="G5">
        <v>4</v>
      </c>
      <c r="H5" s="9">
        <f t="shared" si="0"/>
        <v>40147.614506999998</v>
      </c>
      <c r="I5" s="9">
        <f t="shared" si="1"/>
        <v>100369.03626749999</v>
      </c>
    </row>
    <row r="6" spans="1:9" hidden="1" x14ac:dyDescent="0.3">
      <c r="B6" t="s">
        <v>7</v>
      </c>
      <c r="C6" s="5" t="s">
        <v>315</v>
      </c>
      <c r="D6" t="s">
        <v>210</v>
      </c>
      <c r="E6" t="s">
        <v>26</v>
      </c>
      <c r="F6" s="1">
        <v>128610.55476249999</v>
      </c>
      <c r="G6">
        <v>4</v>
      </c>
      <c r="H6" s="9">
        <f t="shared" si="0"/>
        <v>167193.72119124999</v>
      </c>
      <c r="I6" s="9">
        <f t="shared" si="1"/>
        <v>417984.30297812499</v>
      </c>
    </row>
    <row r="7" spans="1:9" x14ac:dyDescent="0.3">
      <c r="A7">
        <v>901</v>
      </c>
      <c r="B7" t="s">
        <v>7</v>
      </c>
      <c r="C7" s="6" t="s">
        <v>316</v>
      </c>
      <c r="D7" s="6"/>
      <c r="E7" s="6"/>
      <c r="F7" s="7">
        <v>795245.44388625002</v>
      </c>
      <c r="G7" s="6">
        <v>39</v>
      </c>
      <c r="H7" s="10">
        <f t="shared" si="0"/>
        <v>1033819.0770521251</v>
      </c>
      <c r="I7" s="10">
        <f t="shared" si="1"/>
        <v>2584547.6926303129</v>
      </c>
    </row>
    <row r="8" spans="1:9" hidden="1" x14ac:dyDescent="0.3">
      <c r="B8" t="s">
        <v>7</v>
      </c>
      <c r="C8" t="s">
        <v>317</v>
      </c>
      <c r="D8" t="s">
        <v>32</v>
      </c>
      <c r="E8" t="s">
        <v>33</v>
      </c>
      <c r="F8" s="1">
        <v>2279.94</v>
      </c>
      <c r="G8">
        <v>6</v>
      </c>
      <c r="H8" s="9">
        <f t="shared" si="0"/>
        <v>2963.922</v>
      </c>
      <c r="I8" s="9">
        <f t="shared" si="1"/>
        <v>7409.8050000000003</v>
      </c>
    </row>
    <row r="9" spans="1:9" hidden="1" x14ac:dyDescent="0.3">
      <c r="B9" t="s">
        <v>7</v>
      </c>
      <c r="C9" t="s">
        <v>317</v>
      </c>
      <c r="D9" t="s">
        <v>73</v>
      </c>
      <c r="E9" t="s">
        <v>74</v>
      </c>
      <c r="F9" s="1">
        <v>73329.599999999991</v>
      </c>
      <c r="G9">
        <v>5</v>
      </c>
      <c r="H9" s="9">
        <f t="shared" si="0"/>
        <v>95328.48</v>
      </c>
      <c r="I9" s="9">
        <f t="shared" si="1"/>
        <v>238321.19999999998</v>
      </c>
    </row>
    <row r="10" spans="1:9" x14ac:dyDescent="0.3">
      <c r="A10">
        <v>902</v>
      </c>
      <c r="B10" t="s">
        <v>7</v>
      </c>
      <c r="C10" s="6" t="s">
        <v>318</v>
      </c>
      <c r="D10" s="6"/>
      <c r="E10" s="6"/>
      <c r="F10" s="7">
        <v>75609.539999999994</v>
      </c>
      <c r="G10" s="6">
        <v>11</v>
      </c>
      <c r="H10" s="10">
        <f t="shared" si="0"/>
        <v>98292.402000000002</v>
      </c>
      <c r="I10" s="10">
        <f t="shared" si="1"/>
        <v>245731.005</v>
      </c>
    </row>
    <row r="11" spans="1:9" hidden="1" x14ac:dyDescent="0.3">
      <c r="B11" t="s">
        <v>7</v>
      </c>
      <c r="C11" t="s">
        <v>319</v>
      </c>
      <c r="D11" t="s">
        <v>73</v>
      </c>
      <c r="E11" t="s">
        <v>74</v>
      </c>
      <c r="F11" s="1">
        <v>25864.527194444447</v>
      </c>
      <c r="G11">
        <v>5</v>
      </c>
      <c r="H11" s="9">
        <f t="shared" si="0"/>
        <v>33623.885352777783</v>
      </c>
      <c r="I11" s="9">
        <f t="shared" si="1"/>
        <v>84059.713381944457</v>
      </c>
    </row>
    <row r="12" spans="1:9" x14ac:dyDescent="0.3">
      <c r="A12">
        <v>903</v>
      </c>
      <c r="B12" t="s">
        <v>7</v>
      </c>
      <c r="C12" s="6" t="s">
        <v>320</v>
      </c>
      <c r="D12" s="6"/>
      <c r="E12" s="6"/>
      <c r="F12" s="7">
        <v>25864.527194444447</v>
      </c>
      <c r="G12" s="6">
        <v>5</v>
      </c>
      <c r="H12" s="10">
        <f t="shared" si="0"/>
        <v>33623.885352777783</v>
      </c>
      <c r="I12" s="10">
        <f t="shared" si="1"/>
        <v>84059.713381944457</v>
      </c>
    </row>
    <row r="13" spans="1:9" hidden="1" x14ac:dyDescent="0.3">
      <c r="B13" t="s">
        <v>7</v>
      </c>
      <c r="C13" t="s">
        <v>321</v>
      </c>
      <c r="D13" t="s">
        <v>16</v>
      </c>
      <c r="E13" t="s">
        <v>17</v>
      </c>
      <c r="F13" s="1">
        <v>47938</v>
      </c>
      <c r="G13">
        <v>9</v>
      </c>
      <c r="H13" s="9">
        <f t="shared" si="0"/>
        <v>62319.4</v>
      </c>
      <c r="I13" s="9">
        <f t="shared" si="1"/>
        <v>155798.5</v>
      </c>
    </row>
    <row r="14" spans="1:9" hidden="1" x14ac:dyDescent="0.3">
      <c r="B14" t="s">
        <v>7</v>
      </c>
      <c r="C14" t="s">
        <v>321</v>
      </c>
      <c r="D14" t="s">
        <v>238</v>
      </c>
      <c r="E14" t="s">
        <v>13</v>
      </c>
      <c r="F14" s="1">
        <v>16959.440000000002</v>
      </c>
      <c r="G14">
        <v>3</v>
      </c>
      <c r="H14" s="9">
        <f t="shared" si="0"/>
        <v>22047.272000000004</v>
      </c>
      <c r="I14" s="9">
        <f t="shared" si="1"/>
        <v>55118.180000000008</v>
      </c>
    </row>
    <row r="15" spans="1:9" hidden="1" x14ac:dyDescent="0.3">
      <c r="B15" t="s">
        <v>7</v>
      </c>
      <c r="C15" t="s">
        <v>321</v>
      </c>
      <c r="D15" t="s">
        <v>248</v>
      </c>
      <c r="E15" t="s">
        <v>17</v>
      </c>
      <c r="F15" s="1">
        <v>11038.2</v>
      </c>
      <c r="G15">
        <v>14</v>
      </c>
      <c r="H15" s="9">
        <f t="shared" si="0"/>
        <v>14349.660000000002</v>
      </c>
      <c r="I15" s="9">
        <f t="shared" si="1"/>
        <v>35874.15</v>
      </c>
    </row>
    <row r="16" spans="1:9" x14ac:dyDescent="0.3">
      <c r="A16">
        <v>904</v>
      </c>
      <c r="B16" t="s">
        <v>7</v>
      </c>
      <c r="C16" s="6" t="s">
        <v>322</v>
      </c>
      <c r="D16" s="6"/>
      <c r="E16" s="6"/>
      <c r="F16" s="7">
        <v>75935.640000000014</v>
      </c>
      <c r="G16" s="6">
        <v>26</v>
      </c>
      <c r="H16" s="10">
        <f t="shared" si="0"/>
        <v>98716.332000000024</v>
      </c>
      <c r="I16" s="10">
        <f t="shared" si="1"/>
        <v>246790.83000000007</v>
      </c>
    </row>
    <row r="17" spans="1:9" hidden="1" x14ac:dyDescent="0.3">
      <c r="B17" t="s">
        <v>7</v>
      </c>
      <c r="C17" t="s">
        <v>323</v>
      </c>
      <c r="D17" t="s">
        <v>32</v>
      </c>
      <c r="E17" t="s">
        <v>33</v>
      </c>
      <c r="F17" s="1">
        <v>65347.760000000009</v>
      </c>
      <c r="G17">
        <v>32</v>
      </c>
      <c r="H17" s="9">
        <f t="shared" si="0"/>
        <v>84952.088000000018</v>
      </c>
      <c r="I17" s="9">
        <f t="shared" si="1"/>
        <v>212380.22000000003</v>
      </c>
    </row>
    <row r="18" spans="1:9" hidden="1" x14ac:dyDescent="0.3">
      <c r="B18" t="s">
        <v>7</v>
      </c>
      <c r="C18" t="s">
        <v>323</v>
      </c>
      <c r="D18" t="s">
        <v>123</v>
      </c>
      <c r="E18" t="s">
        <v>124</v>
      </c>
      <c r="F18" s="1">
        <v>3057</v>
      </c>
      <c r="G18">
        <v>1</v>
      </c>
      <c r="H18" s="9">
        <f t="shared" si="0"/>
        <v>3974.1</v>
      </c>
      <c r="I18" s="9">
        <f t="shared" si="1"/>
        <v>9935.25</v>
      </c>
    </row>
    <row r="19" spans="1:9" x14ac:dyDescent="0.3">
      <c r="A19">
        <v>905</v>
      </c>
      <c r="B19" t="s">
        <v>7</v>
      </c>
      <c r="C19" s="6" t="s">
        <v>324</v>
      </c>
      <c r="D19" s="6"/>
      <c r="E19" s="6"/>
      <c r="F19" s="7">
        <v>68404.760000000009</v>
      </c>
      <c r="G19" s="6">
        <v>33</v>
      </c>
      <c r="H19" s="10">
        <f t="shared" si="0"/>
        <v>88926.188000000009</v>
      </c>
      <c r="I19" s="10">
        <f t="shared" si="1"/>
        <v>222315.47000000003</v>
      </c>
    </row>
    <row r="20" spans="1:9" hidden="1" x14ac:dyDescent="0.3">
      <c r="B20" t="s">
        <v>7</v>
      </c>
      <c r="C20" t="s">
        <v>325</v>
      </c>
      <c r="D20" t="s">
        <v>52</v>
      </c>
      <c r="E20" t="s">
        <v>26</v>
      </c>
      <c r="F20" s="1">
        <v>46000</v>
      </c>
      <c r="G20">
        <v>1</v>
      </c>
      <c r="H20" s="9">
        <f t="shared" si="0"/>
        <v>59800</v>
      </c>
      <c r="I20" s="9">
        <f t="shared" si="1"/>
        <v>149500</v>
      </c>
    </row>
    <row r="21" spans="1:9" x14ac:dyDescent="0.3">
      <c r="A21">
        <v>906</v>
      </c>
      <c r="B21" t="s">
        <v>7</v>
      </c>
      <c r="C21" s="6" t="s">
        <v>326</v>
      </c>
      <c r="D21" s="6"/>
      <c r="E21" s="6"/>
      <c r="F21" s="7">
        <v>46000</v>
      </c>
      <c r="G21" s="6">
        <v>1</v>
      </c>
      <c r="H21" s="10">
        <f t="shared" si="0"/>
        <v>59800</v>
      </c>
      <c r="I21" s="10">
        <f t="shared" si="1"/>
        <v>149500</v>
      </c>
    </row>
    <row r="22" spans="1:9" hidden="1" x14ac:dyDescent="0.3">
      <c r="B22" t="s">
        <v>7</v>
      </c>
      <c r="C22" t="s">
        <v>327</v>
      </c>
      <c r="D22" t="s">
        <v>73</v>
      </c>
      <c r="E22" t="s">
        <v>74</v>
      </c>
      <c r="F22" s="1">
        <v>15583.333333333334</v>
      </c>
      <c r="G22">
        <v>1</v>
      </c>
      <c r="H22" s="9">
        <f t="shared" si="0"/>
        <v>20258.333333333336</v>
      </c>
      <c r="I22" s="9">
        <f t="shared" si="1"/>
        <v>50645.833333333343</v>
      </c>
    </row>
    <row r="23" spans="1:9" x14ac:dyDescent="0.3">
      <c r="A23">
        <v>907</v>
      </c>
      <c r="B23" t="s">
        <v>7</v>
      </c>
      <c r="C23" s="6" t="s">
        <v>328</v>
      </c>
      <c r="D23" s="6"/>
      <c r="E23" s="6"/>
      <c r="F23" s="7">
        <v>15583.333333333334</v>
      </c>
      <c r="G23" s="6">
        <v>1</v>
      </c>
      <c r="H23" s="10">
        <f t="shared" si="0"/>
        <v>20258.333333333336</v>
      </c>
      <c r="I23" s="10">
        <f t="shared" si="1"/>
        <v>50645.833333333343</v>
      </c>
    </row>
    <row r="24" spans="1:9" hidden="1" x14ac:dyDescent="0.3">
      <c r="B24" t="s">
        <v>7</v>
      </c>
      <c r="C24" t="s">
        <v>329</v>
      </c>
      <c r="D24" t="s">
        <v>73</v>
      </c>
      <c r="E24" t="s">
        <v>74</v>
      </c>
      <c r="F24" s="1">
        <v>0</v>
      </c>
      <c r="G24">
        <v>1</v>
      </c>
      <c r="H24" s="9">
        <f t="shared" si="0"/>
        <v>1500</v>
      </c>
      <c r="I24" s="9">
        <f t="shared" si="1"/>
        <v>5000</v>
      </c>
    </row>
    <row r="25" spans="1:9" hidden="1" x14ac:dyDescent="0.3">
      <c r="B25" t="s">
        <v>7</v>
      </c>
      <c r="C25" t="s">
        <v>329</v>
      </c>
      <c r="D25" t="s">
        <v>141</v>
      </c>
      <c r="E25" t="s">
        <v>13</v>
      </c>
      <c r="F25" s="1">
        <v>7623</v>
      </c>
      <c r="G25">
        <v>32</v>
      </c>
      <c r="H25" s="9">
        <f t="shared" si="0"/>
        <v>9909.9</v>
      </c>
      <c r="I25" s="9">
        <f t="shared" si="1"/>
        <v>24774.75</v>
      </c>
    </row>
    <row r="26" spans="1:9" x14ac:dyDescent="0.3">
      <c r="A26">
        <v>908</v>
      </c>
      <c r="B26" t="s">
        <v>7</v>
      </c>
      <c r="C26" s="6" t="s">
        <v>330</v>
      </c>
      <c r="D26" s="6"/>
      <c r="E26" s="6"/>
      <c r="F26" s="7">
        <v>7623</v>
      </c>
      <c r="G26" s="6">
        <v>33</v>
      </c>
      <c r="H26" s="10">
        <f t="shared" si="0"/>
        <v>9909.9</v>
      </c>
      <c r="I26" s="10">
        <f t="shared" si="1"/>
        <v>24774.75</v>
      </c>
    </row>
    <row r="27" spans="1:9" hidden="1" x14ac:dyDescent="0.3">
      <c r="B27" t="s">
        <v>7</v>
      </c>
      <c r="C27" t="s">
        <v>331</v>
      </c>
      <c r="D27" t="s">
        <v>52</v>
      </c>
      <c r="E27" t="s">
        <v>26</v>
      </c>
      <c r="F27" s="1">
        <v>128587.34999999999</v>
      </c>
      <c r="G27">
        <v>13</v>
      </c>
      <c r="H27" s="9">
        <f t="shared" si="0"/>
        <v>167163.55499999999</v>
      </c>
      <c r="I27" s="9">
        <f t="shared" si="1"/>
        <v>417908.88749999995</v>
      </c>
    </row>
    <row r="28" spans="1:9" hidden="1" x14ac:dyDescent="0.3">
      <c r="B28" t="s">
        <v>7</v>
      </c>
      <c r="C28" t="s">
        <v>331</v>
      </c>
      <c r="D28" t="s">
        <v>107</v>
      </c>
      <c r="E28" t="s">
        <v>26</v>
      </c>
      <c r="F28" s="1">
        <v>1500</v>
      </c>
      <c r="G28">
        <v>1</v>
      </c>
      <c r="H28" s="9">
        <f t="shared" si="0"/>
        <v>1950</v>
      </c>
      <c r="I28" s="9">
        <f t="shared" si="1"/>
        <v>4875</v>
      </c>
    </row>
    <row r="29" spans="1:9" hidden="1" x14ac:dyDescent="0.3">
      <c r="B29" t="s">
        <v>7</v>
      </c>
      <c r="C29" t="s">
        <v>331</v>
      </c>
      <c r="D29" t="s">
        <v>240</v>
      </c>
      <c r="E29" t="s">
        <v>26</v>
      </c>
      <c r="F29" s="1">
        <v>7620</v>
      </c>
      <c r="G29">
        <v>2</v>
      </c>
      <c r="H29" s="9">
        <f t="shared" si="0"/>
        <v>9906</v>
      </c>
      <c r="I29" s="9">
        <f t="shared" si="1"/>
        <v>24765</v>
      </c>
    </row>
    <row r="30" spans="1:9" x14ac:dyDescent="0.3">
      <c r="A30">
        <v>909</v>
      </c>
      <c r="B30" t="s">
        <v>7</v>
      </c>
      <c r="C30" s="6" t="s">
        <v>332</v>
      </c>
      <c r="D30" s="6"/>
      <c r="E30" s="6"/>
      <c r="F30" s="7">
        <v>137707.34999999998</v>
      </c>
      <c r="G30" s="6">
        <v>16</v>
      </c>
      <c r="H30" s="10">
        <f t="shared" si="0"/>
        <v>179019.55499999996</v>
      </c>
      <c r="I30" s="10">
        <f t="shared" si="1"/>
        <v>447548.8874999999</v>
      </c>
    </row>
    <row r="31" spans="1:9" hidden="1" x14ac:dyDescent="0.3">
      <c r="B31" t="s">
        <v>7</v>
      </c>
      <c r="C31" t="s">
        <v>333</v>
      </c>
      <c r="D31" t="s">
        <v>52</v>
      </c>
      <c r="E31" t="s">
        <v>26</v>
      </c>
      <c r="F31" s="1">
        <v>270326</v>
      </c>
      <c r="G31">
        <v>9</v>
      </c>
      <c r="H31" s="9">
        <f t="shared" si="0"/>
        <v>351423.8</v>
      </c>
      <c r="I31" s="9">
        <f t="shared" si="1"/>
        <v>878559.5</v>
      </c>
    </row>
    <row r="32" spans="1:9" hidden="1" x14ac:dyDescent="0.3">
      <c r="B32" t="s">
        <v>7</v>
      </c>
      <c r="C32" t="s">
        <v>333</v>
      </c>
      <c r="D32" t="s">
        <v>73</v>
      </c>
      <c r="E32" t="s">
        <v>74</v>
      </c>
      <c r="F32" s="1">
        <v>54884</v>
      </c>
      <c r="G32">
        <v>11</v>
      </c>
      <c r="H32" s="9">
        <f t="shared" si="0"/>
        <v>71349.2</v>
      </c>
      <c r="I32" s="9">
        <f t="shared" si="1"/>
        <v>178373</v>
      </c>
    </row>
    <row r="33" spans="1:9" hidden="1" x14ac:dyDescent="0.3">
      <c r="B33" t="s">
        <v>7</v>
      </c>
      <c r="C33" t="s">
        <v>333</v>
      </c>
      <c r="D33" t="s">
        <v>141</v>
      </c>
      <c r="E33" t="s">
        <v>13</v>
      </c>
      <c r="F33" s="1">
        <v>36145</v>
      </c>
      <c r="G33">
        <v>560</v>
      </c>
      <c r="H33" s="9">
        <f t="shared" si="0"/>
        <v>46988.5</v>
      </c>
      <c r="I33" s="9">
        <f t="shared" si="1"/>
        <v>117471.25</v>
      </c>
    </row>
    <row r="34" spans="1:9" hidden="1" x14ac:dyDescent="0.3">
      <c r="B34" t="s">
        <v>7</v>
      </c>
      <c r="C34" t="s">
        <v>333</v>
      </c>
      <c r="D34" t="s">
        <v>210</v>
      </c>
      <c r="E34" t="s">
        <v>26</v>
      </c>
      <c r="F34" s="1">
        <v>115000</v>
      </c>
      <c r="G34">
        <v>1</v>
      </c>
      <c r="H34" s="9">
        <f t="shared" si="0"/>
        <v>149500</v>
      </c>
      <c r="I34" s="9">
        <f t="shared" si="1"/>
        <v>373750</v>
      </c>
    </row>
    <row r="35" spans="1:9" hidden="1" x14ac:dyDescent="0.3">
      <c r="B35" t="s">
        <v>7</v>
      </c>
      <c r="C35" t="s">
        <v>333</v>
      </c>
      <c r="D35" t="s">
        <v>243</v>
      </c>
      <c r="E35" t="s">
        <v>46</v>
      </c>
      <c r="F35" s="1">
        <v>0</v>
      </c>
      <c r="G35">
        <v>4</v>
      </c>
      <c r="H35" s="9">
        <f t="shared" si="0"/>
        <v>1500</v>
      </c>
      <c r="I35" s="9">
        <f t="shared" si="1"/>
        <v>5000</v>
      </c>
    </row>
    <row r="36" spans="1:9" x14ac:dyDescent="0.3">
      <c r="A36">
        <v>910</v>
      </c>
      <c r="B36" t="s">
        <v>7</v>
      </c>
      <c r="C36" s="6" t="s">
        <v>334</v>
      </c>
      <c r="D36" s="6"/>
      <c r="E36" s="6"/>
      <c r="F36" s="7">
        <v>476355</v>
      </c>
      <c r="G36" s="6">
        <v>585</v>
      </c>
      <c r="H36" s="10">
        <f t="shared" si="0"/>
        <v>619261.5</v>
      </c>
      <c r="I36" s="10">
        <f t="shared" si="1"/>
        <v>1548153.75</v>
      </c>
    </row>
    <row r="37" spans="1:9" hidden="1" x14ac:dyDescent="0.3">
      <c r="B37" t="s">
        <v>7</v>
      </c>
      <c r="C37" t="s">
        <v>335</v>
      </c>
      <c r="D37" t="s">
        <v>48</v>
      </c>
      <c r="E37" t="s">
        <v>26</v>
      </c>
      <c r="F37" s="1">
        <v>165137.16561643837</v>
      </c>
      <c r="G37">
        <v>5</v>
      </c>
      <c r="H37" s="9">
        <f t="shared" si="0"/>
        <v>214678.3153013699</v>
      </c>
      <c r="I37" s="9">
        <f t="shared" si="1"/>
        <v>536695.78825342481</v>
      </c>
    </row>
    <row r="38" spans="1:9" hidden="1" x14ac:dyDescent="0.3">
      <c r="B38" t="s">
        <v>7</v>
      </c>
      <c r="C38" t="s">
        <v>335</v>
      </c>
      <c r="D38" t="s">
        <v>52</v>
      </c>
      <c r="E38" t="s">
        <v>26</v>
      </c>
      <c r="F38" s="1">
        <v>355982.5075068493</v>
      </c>
      <c r="G38">
        <v>33</v>
      </c>
      <c r="H38" s="9">
        <f t="shared" si="0"/>
        <v>462777.25975890411</v>
      </c>
      <c r="I38" s="9">
        <f t="shared" si="1"/>
        <v>1156943.1493972603</v>
      </c>
    </row>
    <row r="39" spans="1:9" hidden="1" x14ac:dyDescent="0.3">
      <c r="B39" t="s">
        <v>7</v>
      </c>
      <c r="C39" t="s">
        <v>335</v>
      </c>
      <c r="D39" t="s">
        <v>68</v>
      </c>
      <c r="E39" t="s">
        <v>26</v>
      </c>
      <c r="F39" s="1">
        <v>114452.39726027397</v>
      </c>
      <c r="G39">
        <v>2</v>
      </c>
      <c r="H39" s="9">
        <f t="shared" si="0"/>
        <v>148788.11643835617</v>
      </c>
      <c r="I39" s="9">
        <f t="shared" si="1"/>
        <v>371970.29109589045</v>
      </c>
    </row>
    <row r="40" spans="1:9" hidden="1" x14ac:dyDescent="0.3">
      <c r="B40" t="s">
        <v>7</v>
      </c>
      <c r="C40" t="s">
        <v>335</v>
      </c>
      <c r="D40" t="s">
        <v>73</v>
      </c>
      <c r="E40" t="s">
        <v>74</v>
      </c>
      <c r="F40" s="1">
        <v>271309.67741935485</v>
      </c>
      <c r="G40">
        <v>72</v>
      </c>
      <c r="H40" s="9">
        <f t="shared" si="0"/>
        <v>352702.58064516133</v>
      </c>
      <c r="I40" s="9">
        <f t="shared" si="1"/>
        <v>881756.45161290327</v>
      </c>
    </row>
    <row r="41" spans="1:9" hidden="1" x14ac:dyDescent="0.3">
      <c r="B41" t="s">
        <v>7</v>
      </c>
      <c r="C41" t="s">
        <v>335</v>
      </c>
      <c r="D41" t="s">
        <v>107</v>
      </c>
      <c r="E41" t="s">
        <v>26</v>
      </c>
      <c r="F41" s="1">
        <v>29990.618520547941</v>
      </c>
      <c r="G41">
        <v>12</v>
      </c>
      <c r="H41" s="9">
        <f t="shared" si="0"/>
        <v>38987.804076712324</v>
      </c>
      <c r="I41" s="9">
        <f t="shared" si="1"/>
        <v>97469.510191780806</v>
      </c>
    </row>
    <row r="42" spans="1:9" hidden="1" x14ac:dyDescent="0.3">
      <c r="B42" t="s">
        <v>7</v>
      </c>
      <c r="C42" t="s">
        <v>335</v>
      </c>
      <c r="D42" t="s">
        <v>141</v>
      </c>
      <c r="E42" t="s">
        <v>13</v>
      </c>
      <c r="F42" s="1">
        <v>741.1236559139785</v>
      </c>
      <c r="G42">
        <v>2</v>
      </c>
      <c r="H42" s="9">
        <f t="shared" si="0"/>
        <v>1500</v>
      </c>
      <c r="I42" s="9">
        <f t="shared" si="1"/>
        <v>5000</v>
      </c>
    </row>
    <row r="43" spans="1:9" hidden="1" x14ac:dyDescent="0.3">
      <c r="B43" t="s">
        <v>7</v>
      </c>
      <c r="C43" t="s">
        <v>335</v>
      </c>
      <c r="D43" t="s">
        <v>176</v>
      </c>
      <c r="E43" t="s">
        <v>26</v>
      </c>
      <c r="F43" s="1">
        <v>5563.5544383561628</v>
      </c>
      <c r="G43">
        <v>3</v>
      </c>
      <c r="H43" s="9">
        <f t="shared" si="0"/>
        <v>7232.6207698630114</v>
      </c>
      <c r="I43" s="9">
        <f t="shared" si="1"/>
        <v>18081.551924657528</v>
      </c>
    </row>
    <row r="44" spans="1:9" hidden="1" x14ac:dyDescent="0.3">
      <c r="B44" t="s">
        <v>7</v>
      </c>
      <c r="C44" t="s">
        <v>335</v>
      </c>
      <c r="D44" t="s">
        <v>195</v>
      </c>
      <c r="E44" t="s">
        <v>196</v>
      </c>
      <c r="F44" s="1">
        <v>1381</v>
      </c>
      <c r="G44">
        <v>2</v>
      </c>
      <c r="H44" s="9">
        <f t="shared" si="0"/>
        <v>1795.3</v>
      </c>
      <c r="I44" s="9">
        <f t="shared" si="1"/>
        <v>4488.25</v>
      </c>
    </row>
    <row r="45" spans="1:9" hidden="1" x14ac:dyDescent="0.3">
      <c r="B45" t="s">
        <v>7</v>
      </c>
      <c r="C45" t="s">
        <v>335</v>
      </c>
      <c r="D45" t="s">
        <v>219</v>
      </c>
      <c r="E45" t="s">
        <v>220</v>
      </c>
      <c r="F45" s="1">
        <v>680.77633333333324</v>
      </c>
      <c r="G45">
        <v>3</v>
      </c>
      <c r="H45" s="9">
        <f t="shared" si="0"/>
        <v>1500</v>
      </c>
      <c r="I45" s="9">
        <f t="shared" si="1"/>
        <v>5000</v>
      </c>
    </row>
    <row r="46" spans="1:9" x14ac:dyDescent="0.3">
      <c r="A46">
        <v>911</v>
      </c>
      <c r="B46" t="s">
        <v>7</v>
      </c>
      <c r="C46" s="6" t="s">
        <v>336</v>
      </c>
      <c r="D46" s="6"/>
      <c r="E46" s="6"/>
      <c r="F46" s="7">
        <v>945238.82075106783</v>
      </c>
      <c r="G46" s="6">
        <v>134</v>
      </c>
      <c r="H46" s="10">
        <f t="shared" si="0"/>
        <v>1228810.4669763881</v>
      </c>
      <c r="I46" s="10">
        <f t="shared" si="1"/>
        <v>3072026.1674409704</v>
      </c>
    </row>
    <row r="47" spans="1:9" hidden="1" x14ac:dyDescent="0.3">
      <c r="B47" t="s">
        <v>7</v>
      </c>
      <c r="C47" t="s">
        <v>337</v>
      </c>
      <c r="D47" t="s">
        <v>195</v>
      </c>
      <c r="E47" t="s">
        <v>196</v>
      </c>
      <c r="F47" s="1">
        <v>2829.75</v>
      </c>
      <c r="G47">
        <v>5</v>
      </c>
      <c r="H47" s="9">
        <f t="shared" si="0"/>
        <v>3678.6750000000002</v>
      </c>
      <c r="I47" s="9">
        <f t="shared" si="1"/>
        <v>9196.6875</v>
      </c>
    </row>
    <row r="48" spans="1:9" hidden="1" x14ac:dyDescent="0.3">
      <c r="B48" t="s">
        <v>7</v>
      </c>
      <c r="C48" t="s">
        <v>337</v>
      </c>
      <c r="D48" t="s">
        <v>248</v>
      </c>
      <c r="E48" t="s">
        <v>17</v>
      </c>
      <c r="F48" s="1">
        <v>8851.3799999999992</v>
      </c>
      <c r="G48">
        <v>9</v>
      </c>
      <c r="H48" s="9">
        <f t="shared" si="0"/>
        <v>11506.794</v>
      </c>
      <c r="I48" s="9">
        <f t="shared" si="1"/>
        <v>28766.985000000001</v>
      </c>
    </row>
    <row r="49" spans="1:9" x14ac:dyDescent="0.3">
      <c r="A49">
        <v>912</v>
      </c>
      <c r="B49" t="s">
        <v>7</v>
      </c>
      <c r="C49" s="6" t="s">
        <v>338</v>
      </c>
      <c r="D49" s="6"/>
      <c r="E49" s="6"/>
      <c r="F49" s="7">
        <v>11681.129999999997</v>
      </c>
      <c r="G49" s="6">
        <v>14</v>
      </c>
      <c r="H49" s="10">
        <f t="shared" si="0"/>
        <v>15185.468999999997</v>
      </c>
      <c r="I49" s="10">
        <f t="shared" si="1"/>
        <v>37963.672499999993</v>
      </c>
    </row>
    <row r="50" spans="1:9" hidden="1" x14ac:dyDescent="0.3">
      <c r="B50" t="s">
        <v>7</v>
      </c>
      <c r="C50" t="s">
        <v>339</v>
      </c>
      <c r="D50" t="s">
        <v>191</v>
      </c>
      <c r="E50" t="s">
        <v>121</v>
      </c>
      <c r="F50" s="1">
        <v>28747.500000000004</v>
      </c>
      <c r="H50" s="9">
        <f t="shared" si="0"/>
        <v>37371.750000000007</v>
      </c>
      <c r="I50" s="9">
        <f t="shared" si="1"/>
        <v>93429.375000000015</v>
      </c>
    </row>
    <row r="51" spans="1:9" x14ac:dyDescent="0.3">
      <c r="A51">
        <v>913</v>
      </c>
      <c r="B51" t="s">
        <v>7</v>
      </c>
      <c r="C51" s="6" t="s">
        <v>340</v>
      </c>
      <c r="D51" s="6"/>
      <c r="E51" s="6"/>
      <c r="F51" s="7">
        <v>28747.500000000004</v>
      </c>
      <c r="G51" s="6"/>
      <c r="H51" s="10">
        <f t="shared" si="0"/>
        <v>37371.750000000007</v>
      </c>
      <c r="I51" s="10">
        <f t="shared" si="1"/>
        <v>93429.375000000015</v>
      </c>
    </row>
    <row r="52" spans="1:9" hidden="1" x14ac:dyDescent="0.3">
      <c r="B52" t="s">
        <v>7</v>
      </c>
      <c r="C52" t="s">
        <v>341</v>
      </c>
      <c r="D52" t="s">
        <v>32</v>
      </c>
      <c r="E52" t="s">
        <v>33</v>
      </c>
      <c r="F52" s="1">
        <v>40592.33</v>
      </c>
      <c r="G52">
        <v>11</v>
      </c>
      <c r="H52" s="9">
        <f t="shared" si="0"/>
        <v>52770.029000000002</v>
      </c>
      <c r="I52" s="9">
        <f t="shared" si="1"/>
        <v>131925.07250000001</v>
      </c>
    </row>
    <row r="53" spans="1:9" hidden="1" x14ac:dyDescent="0.3">
      <c r="B53" t="s">
        <v>7</v>
      </c>
      <c r="C53" t="s">
        <v>341</v>
      </c>
      <c r="D53" t="s">
        <v>123</v>
      </c>
      <c r="E53" t="s">
        <v>124</v>
      </c>
      <c r="F53" s="1">
        <v>968.72</v>
      </c>
      <c r="G53">
        <v>2</v>
      </c>
      <c r="H53" s="9">
        <f t="shared" si="0"/>
        <v>1500</v>
      </c>
      <c r="I53" s="9">
        <f t="shared" si="1"/>
        <v>5000</v>
      </c>
    </row>
    <row r="54" spans="1:9" x14ac:dyDescent="0.3">
      <c r="A54">
        <v>914</v>
      </c>
      <c r="B54" t="s">
        <v>7</v>
      </c>
      <c r="C54" s="6" t="s">
        <v>342</v>
      </c>
      <c r="D54" s="6"/>
      <c r="E54" s="6"/>
      <c r="F54" s="7">
        <v>41561.050000000003</v>
      </c>
      <c r="G54" s="6">
        <v>13</v>
      </c>
      <c r="H54" s="10">
        <f t="shared" si="0"/>
        <v>54029.365000000005</v>
      </c>
      <c r="I54" s="10">
        <f t="shared" si="1"/>
        <v>135073.41250000001</v>
      </c>
    </row>
    <row r="55" spans="1:9" hidden="1" x14ac:dyDescent="0.3">
      <c r="B55" t="s">
        <v>7</v>
      </c>
      <c r="C55" t="s">
        <v>343</v>
      </c>
      <c r="D55" t="s">
        <v>12</v>
      </c>
      <c r="E55" t="s">
        <v>13</v>
      </c>
      <c r="F55" s="1">
        <v>8112</v>
      </c>
      <c r="G55">
        <v>26</v>
      </c>
      <c r="H55" s="9">
        <f t="shared" si="0"/>
        <v>10545.6</v>
      </c>
      <c r="I55" s="9">
        <f t="shared" si="1"/>
        <v>26364</v>
      </c>
    </row>
    <row r="56" spans="1:9" hidden="1" x14ac:dyDescent="0.3">
      <c r="B56" t="s">
        <v>7</v>
      </c>
      <c r="C56" t="s">
        <v>343</v>
      </c>
      <c r="D56" t="s">
        <v>32</v>
      </c>
      <c r="E56" t="s">
        <v>33</v>
      </c>
      <c r="F56" s="1">
        <v>803.54</v>
      </c>
      <c r="G56">
        <v>1</v>
      </c>
      <c r="H56" s="9">
        <f t="shared" si="0"/>
        <v>1500</v>
      </c>
      <c r="I56" s="9">
        <f t="shared" si="1"/>
        <v>5000</v>
      </c>
    </row>
    <row r="57" spans="1:9" x14ac:dyDescent="0.3">
      <c r="A57">
        <v>915</v>
      </c>
      <c r="B57" t="s">
        <v>7</v>
      </c>
      <c r="C57" s="6" t="s">
        <v>344</v>
      </c>
      <c r="D57" s="6"/>
      <c r="E57" s="6"/>
      <c r="F57" s="7">
        <v>8915.5400000000009</v>
      </c>
      <c r="G57" s="6">
        <v>27</v>
      </c>
      <c r="H57" s="10">
        <f t="shared" si="0"/>
        <v>11590.202000000001</v>
      </c>
      <c r="I57" s="10">
        <f t="shared" si="1"/>
        <v>28975.505000000005</v>
      </c>
    </row>
    <row r="58" spans="1:9" hidden="1" x14ac:dyDescent="0.3">
      <c r="B58" t="s">
        <v>7</v>
      </c>
      <c r="C58" t="s">
        <v>345</v>
      </c>
      <c r="D58" t="s">
        <v>180</v>
      </c>
      <c r="E58" t="s">
        <v>181</v>
      </c>
      <c r="F58" s="1">
        <v>3451</v>
      </c>
      <c r="G58">
        <v>4</v>
      </c>
      <c r="H58" s="9">
        <f t="shared" si="0"/>
        <v>4486.3</v>
      </c>
      <c r="I58" s="9">
        <f t="shared" si="1"/>
        <v>11215.75</v>
      </c>
    </row>
    <row r="59" spans="1:9" x14ac:dyDescent="0.3">
      <c r="A59">
        <v>916</v>
      </c>
      <c r="B59" t="s">
        <v>7</v>
      </c>
      <c r="C59" s="6" t="s">
        <v>346</v>
      </c>
      <c r="D59" s="6"/>
      <c r="E59" s="6"/>
      <c r="F59" s="7">
        <v>3451</v>
      </c>
      <c r="G59" s="6">
        <v>4</v>
      </c>
      <c r="H59" s="10">
        <f t="shared" si="0"/>
        <v>4486.3</v>
      </c>
      <c r="I59" s="10">
        <f t="shared" si="1"/>
        <v>11215.75</v>
      </c>
    </row>
    <row r="60" spans="1:9" hidden="1" x14ac:dyDescent="0.3">
      <c r="B60" t="s">
        <v>7</v>
      </c>
      <c r="C60" t="s">
        <v>347</v>
      </c>
      <c r="D60" t="s">
        <v>248</v>
      </c>
      <c r="E60" t="s">
        <v>17</v>
      </c>
      <c r="F60" s="1">
        <v>5445</v>
      </c>
      <c r="G60">
        <v>5</v>
      </c>
      <c r="H60" s="9">
        <f t="shared" si="0"/>
        <v>7078.5</v>
      </c>
      <c r="I60" s="9">
        <f t="shared" si="1"/>
        <v>17696.25</v>
      </c>
    </row>
    <row r="61" spans="1:9" x14ac:dyDescent="0.3">
      <c r="A61">
        <v>917</v>
      </c>
      <c r="B61" t="s">
        <v>7</v>
      </c>
      <c r="C61" s="6" t="s">
        <v>348</v>
      </c>
      <c r="D61" s="6"/>
      <c r="E61" s="6"/>
      <c r="F61" s="7">
        <v>5445</v>
      </c>
      <c r="G61" s="6">
        <v>5</v>
      </c>
      <c r="H61" s="10">
        <f t="shared" si="0"/>
        <v>7078.5</v>
      </c>
      <c r="I61" s="10">
        <f t="shared" si="1"/>
        <v>17696.25</v>
      </c>
    </row>
    <row r="62" spans="1:9" hidden="1" x14ac:dyDescent="0.3">
      <c r="B62" s="2" t="s">
        <v>262</v>
      </c>
      <c r="C62" s="2"/>
      <c r="D62" s="2"/>
      <c r="E62" s="2"/>
      <c r="F62" s="3">
        <v>2769368.6351650986</v>
      </c>
      <c r="G62" s="2">
        <v>947</v>
      </c>
      <c r="H62" s="11">
        <f t="shared" si="0"/>
        <v>3600179.2257146281</v>
      </c>
      <c r="I62" s="11">
        <f t="shared" si="1"/>
        <v>9000448.064286571</v>
      </c>
    </row>
    <row r="63" spans="1:9" hidden="1" x14ac:dyDescent="0.3">
      <c r="B63" t="s">
        <v>263</v>
      </c>
      <c r="C63" t="s">
        <v>349</v>
      </c>
      <c r="D63" t="s">
        <v>278</v>
      </c>
      <c r="E63" t="s">
        <v>265</v>
      </c>
      <c r="F63" s="1">
        <v>52483.619999999995</v>
      </c>
      <c r="G63">
        <v>2</v>
      </c>
      <c r="H63" s="9">
        <f t="shared" si="0"/>
        <v>68228.705999999991</v>
      </c>
      <c r="I63" s="9">
        <f t="shared" si="1"/>
        <v>170571.76499999998</v>
      </c>
    </row>
    <row r="64" spans="1:9" hidden="1" x14ac:dyDescent="0.3">
      <c r="B64" t="s">
        <v>263</v>
      </c>
      <c r="C64" t="s">
        <v>349</v>
      </c>
      <c r="D64" t="s">
        <v>268</v>
      </c>
      <c r="E64" t="s">
        <v>265</v>
      </c>
      <c r="F64" s="1">
        <v>29367.8</v>
      </c>
      <c r="G64">
        <v>1</v>
      </c>
      <c r="H64" s="9">
        <f t="shared" si="0"/>
        <v>38178.14</v>
      </c>
      <c r="I64" s="9">
        <f t="shared" si="1"/>
        <v>95445.35</v>
      </c>
    </row>
    <row r="65" spans="2:9" hidden="1" x14ac:dyDescent="0.3">
      <c r="B65" t="s">
        <v>263</v>
      </c>
      <c r="C65" t="s">
        <v>350</v>
      </c>
      <c r="D65" t="s">
        <v>278</v>
      </c>
      <c r="E65" t="s">
        <v>265</v>
      </c>
      <c r="F65" s="1">
        <v>25633.8</v>
      </c>
      <c r="G65">
        <v>1</v>
      </c>
      <c r="H65" s="9">
        <f t="shared" si="0"/>
        <v>33323.94</v>
      </c>
      <c r="I65" s="9">
        <f t="shared" si="1"/>
        <v>83309.850000000006</v>
      </c>
    </row>
    <row r="66" spans="2:9" hidden="1" x14ac:dyDescent="0.3">
      <c r="B66" t="s">
        <v>263</v>
      </c>
      <c r="C66" t="s">
        <v>350</v>
      </c>
      <c r="D66" t="s">
        <v>268</v>
      </c>
      <c r="E66" t="s">
        <v>265</v>
      </c>
      <c r="F66" s="1">
        <v>28760.148181818178</v>
      </c>
      <c r="G66">
        <v>12</v>
      </c>
      <c r="H66" s="9">
        <f t="shared" ref="H66:H109" si="2">IF(F66&gt;1000,F66*1.3,1500)</f>
        <v>37388.19263636363</v>
      </c>
      <c r="I66" s="9">
        <f t="shared" ref="I66:I109" si="3">IF(H66&gt;1500,H66*2.5,5000)</f>
        <v>93470.481590909068</v>
      </c>
    </row>
    <row r="67" spans="2:9" hidden="1" x14ac:dyDescent="0.3">
      <c r="B67" t="s">
        <v>263</v>
      </c>
      <c r="C67" t="s">
        <v>315</v>
      </c>
      <c r="D67" t="s">
        <v>273</v>
      </c>
      <c r="E67" t="s">
        <v>265</v>
      </c>
      <c r="F67" s="1">
        <v>5356.4324999999999</v>
      </c>
      <c r="G67">
        <v>1</v>
      </c>
      <c r="H67" s="9">
        <f t="shared" si="2"/>
        <v>6963.3622500000001</v>
      </c>
      <c r="I67" s="9">
        <f t="shared" si="3"/>
        <v>17408.405624999999</v>
      </c>
    </row>
    <row r="68" spans="2:9" hidden="1" x14ac:dyDescent="0.3">
      <c r="B68" t="s">
        <v>263</v>
      </c>
      <c r="C68" t="s">
        <v>315</v>
      </c>
      <c r="D68" t="s">
        <v>268</v>
      </c>
      <c r="E68" t="s">
        <v>265</v>
      </c>
      <c r="F68" s="1">
        <v>50750</v>
      </c>
      <c r="G68">
        <v>1</v>
      </c>
      <c r="H68" s="9">
        <f t="shared" si="2"/>
        <v>65975</v>
      </c>
      <c r="I68" s="9">
        <f t="shared" si="3"/>
        <v>164937.5</v>
      </c>
    </row>
    <row r="69" spans="2:9" hidden="1" x14ac:dyDescent="0.3">
      <c r="B69" t="s">
        <v>263</v>
      </c>
      <c r="C69" t="s">
        <v>351</v>
      </c>
      <c r="D69" t="s">
        <v>184</v>
      </c>
      <c r="E69" s="13" t="s">
        <v>185</v>
      </c>
      <c r="F69" s="1">
        <v>1948.6</v>
      </c>
      <c r="G69">
        <v>1</v>
      </c>
      <c r="H69" s="9">
        <f t="shared" si="2"/>
        <v>2533.1799999999998</v>
      </c>
      <c r="I69" s="9">
        <f t="shared" si="3"/>
        <v>6332.95</v>
      </c>
    </row>
    <row r="70" spans="2:9" hidden="1" x14ac:dyDescent="0.3">
      <c r="B70" t="s">
        <v>263</v>
      </c>
      <c r="C70" t="s">
        <v>351</v>
      </c>
      <c r="D70" t="s">
        <v>270</v>
      </c>
      <c r="E70" t="s">
        <v>265</v>
      </c>
      <c r="F70" s="1">
        <v>12243.2</v>
      </c>
      <c r="G70">
        <v>1</v>
      </c>
      <c r="H70" s="9">
        <f t="shared" si="2"/>
        <v>15916.160000000002</v>
      </c>
      <c r="I70" s="9">
        <f t="shared" si="3"/>
        <v>39790.400000000001</v>
      </c>
    </row>
    <row r="71" spans="2:9" hidden="1" x14ac:dyDescent="0.3">
      <c r="B71" t="s">
        <v>263</v>
      </c>
      <c r="C71" t="s">
        <v>351</v>
      </c>
      <c r="D71" t="s">
        <v>266</v>
      </c>
      <c r="E71" t="s">
        <v>265</v>
      </c>
      <c r="F71" s="1">
        <v>31583.291666666664</v>
      </c>
      <c r="G71">
        <v>7</v>
      </c>
      <c r="H71" s="9">
        <f t="shared" si="2"/>
        <v>41058.279166666667</v>
      </c>
      <c r="I71" s="9">
        <f t="shared" si="3"/>
        <v>102645.69791666667</v>
      </c>
    </row>
    <row r="72" spans="2:9" hidden="1" x14ac:dyDescent="0.3">
      <c r="B72" t="s">
        <v>263</v>
      </c>
      <c r="C72" t="s">
        <v>352</v>
      </c>
      <c r="D72" t="s">
        <v>276</v>
      </c>
      <c r="E72" t="s">
        <v>137</v>
      </c>
      <c r="F72" s="1">
        <v>3281.818181818182</v>
      </c>
      <c r="G72">
        <v>3</v>
      </c>
      <c r="H72" s="9">
        <f t="shared" si="2"/>
        <v>4266.3636363636369</v>
      </c>
      <c r="I72" s="9">
        <f t="shared" si="3"/>
        <v>10665.909090909092</v>
      </c>
    </row>
    <row r="73" spans="2:9" hidden="1" x14ac:dyDescent="0.3">
      <c r="B73" t="s">
        <v>263</v>
      </c>
      <c r="C73" t="s">
        <v>352</v>
      </c>
      <c r="D73" t="s">
        <v>277</v>
      </c>
      <c r="E73" t="s">
        <v>17</v>
      </c>
      <c r="F73" s="1">
        <v>1186</v>
      </c>
      <c r="G73">
        <v>1</v>
      </c>
      <c r="H73" s="9">
        <f t="shared" si="2"/>
        <v>1541.8</v>
      </c>
      <c r="I73" s="9">
        <f t="shared" si="3"/>
        <v>3854.5</v>
      </c>
    </row>
    <row r="74" spans="2:9" hidden="1" x14ac:dyDescent="0.3">
      <c r="B74" t="s">
        <v>263</v>
      </c>
      <c r="C74" t="s">
        <v>352</v>
      </c>
      <c r="D74" t="s">
        <v>275</v>
      </c>
      <c r="E74" t="s">
        <v>265</v>
      </c>
      <c r="F74" s="1">
        <v>9319.44</v>
      </c>
      <c r="G74">
        <v>1</v>
      </c>
      <c r="H74" s="9">
        <f t="shared" si="2"/>
        <v>12115.272000000001</v>
      </c>
      <c r="I74" s="9">
        <f t="shared" si="3"/>
        <v>30288.18</v>
      </c>
    </row>
    <row r="75" spans="2:9" hidden="1" x14ac:dyDescent="0.3">
      <c r="B75" t="s">
        <v>263</v>
      </c>
      <c r="C75" t="s">
        <v>352</v>
      </c>
      <c r="D75" t="s">
        <v>268</v>
      </c>
      <c r="E75" t="s">
        <v>265</v>
      </c>
      <c r="F75" s="1">
        <v>10882</v>
      </c>
      <c r="G75">
        <v>3</v>
      </c>
      <c r="H75" s="9">
        <f t="shared" si="2"/>
        <v>14146.6</v>
      </c>
      <c r="I75" s="9">
        <f t="shared" si="3"/>
        <v>35366.5</v>
      </c>
    </row>
    <row r="76" spans="2:9" hidden="1" x14ac:dyDescent="0.3">
      <c r="B76" t="s">
        <v>263</v>
      </c>
      <c r="C76" t="s">
        <v>352</v>
      </c>
      <c r="D76" t="s">
        <v>272</v>
      </c>
      <c r="E76" t="s">
        <v>215</v>
      </c>
      <c r="F76" s="1">
        <v>2184</v>
      </c>
      <c r="G76">
        <v>1</v>
      </c>
      <c r="H76" s="9">
        <f t="shared" si="2"/>
        <v>2839.2000000000003</v>
      </c>
      <c r="I76" s="9">
        <f t="shared" si="3"/>
        <v>7098.0000000000009</v>
      </c>
    </row>
    <row r="77" spans="2:9" hidden="1" x14ac:dyDescent="0.3">
      <c r="B77" t="s">
        <v>263</v>
      </c>
      <c r="C77" t="s">
        <v>352</v>
      </c>
      <c r="D77" t="s">
        <v>267</v>
      </c>
      <c r="E77" t="s">
        <v>265</v>
      </c>
      <c r="F77" s="1">
        <v>3177</v>
      </c>
      <c r="G77">
        <v>1</v>
      </c>
      <c r="H77" s="9">
        <f t="shared" si="2"/>
        <v>4130.1000000000004</v>
      </c>
      <c r="I77" s="9">
        <f t="shared" si="3"/>
        <v>10325.25</v>
      </c>
    </row>
    <row r="78" spans="2:9" hidden="1" x14ac:dyDescent="0.3">
      <c r="B78" t="s">
        <v>263</v>
      </c>
      <c r="C78" t="s">
        <v>353</v>
      </c>
      <c r="D78" t="s">
        <v>268</v>
      </c>
      <c r="E78" t="s">
        <v>265</v>
      </c>
      <c r="F78" s="1">
        <v>14578.75</v>
      </c>
      <c r="G78">
        <v>5</v>
      </c>
      <c r="H78" s="9">
        <f t="shared" si="2"/>
        <v>18952.375</v>
      </c>
      <c r="I78" s="9">
        <f t="shared" si="3"/>
        <v>47380.9375</v>
      </c>
    </row>
    <row r="79" spans="2:9" hidden="1" x14ac:dyDescent="0.3">
      <c r="B79" t="s">
        <v>263</v>
      </c>
      <c r="C79" t="s">
        <v>354</v>
      </c>
      <c r="D79" t="s">
        <v>184</v>
      </c>
      <c r="E79" s="13" t="s">
        <v>185</v>
      </c>
      <c r="F79" s="1">
        <v>1591.02</v>
      </c>
      <c r="H79" s="9">
        <f t="shared" si="2"/>
        <v>2068.326</v>
      </c>
      <c r="I79" s="9">
        <f t="shared" si="3"/>
        <v>5170.8150000000005</v>
      </c>
    </row>
    <row r="80" spans="2:9" hidden="1" x14ac:dyDescent="0.3">
      <c r="B80" t="s">
        <v>263</v>
      </c>
      <c r="C80" t="s">
        <v>354</v>
      </c>
      <c r="D80" t="s">
        <v>273</v>
      </c>
      <c r="E80" t="s">
        <v>265</v>
      </c>
      <c r="F80" s="1">
        <v>45906.935123287672</v>
      </c>
      <c r="G80">
        <v>17</v>
      </c>
      <c r="H80" s="9">
        <f t="shared" si="2"/>
        <v>59679.015660273973</v>
      </c>
      <c r="I80" s="9">
        <f t="shared" si="3"/>
        <v>149197.53915068493</v>
      </c>
    </row>
    <row r="81" spans="2:9" hidden="1" x14ac:dyDescent="0.3">
      <c r="B81" t="s">
        <v>263</v>
      </c>
      <c r="C81" t="s">
        <v>354</v>
      </c>
      <c r="D81" t="s">
        <v>268</v>
      </c>
      <c r="E81" t="s">
        <v>265</v>
      </c>
      <c r="F81" s="1">
        <v>19804.440547945207</v>
      </c>
      <c r="G81">
        <v>4</v>
      </c>
      <c r="H81" s="9">
        <f t="shared" si="2"/>
        <v>25745.77271232877</v>
      </c>
      <c r="I81" s="9">
        <f t="shared" si="3"/>
        <v>64364.43178082192</v>
      </c>
    </row>
    <row r="82" spans="2:9" hidden="1" x14ac:dyDescent="0.3">
      <c r="B82" t="s">
        <v>263</v>
      </c>
      <c r="C82" t="s">
        <v>354</v>
      </c>
      <c r="D82" t="s">
        <v>272</v>
      </c>
      <c r="E82" t="s">
        <v>215</v>
      </c>
      <c r="F82" s="1">
        <v>6452.55</v>
      </c>
      <c r="G82">
        <v>2</v>
      </c>
      <c r="H82" s="9">
        <f t="shared" si="2"/>
        <v>8388.3150000000005</v>
      </c>
      <c r="I82" s="9">
        <f t="shared" si="3"/>
        <v>20970.787500000002</v>
      </c>
    </row>
    <row r="83" spans="2:9" hidden="1" x14ac:dyDescent="0.3">
      <c r="B83" t="s">
        <v>263</v>
      </c>
      <c r="C83" t="s">
        <v>355</v>
      </c>
      <c r="D83" t="s">
        <v>271</v>
      </c>
      <c r="E83" t="s">
        <v>265</v>
      </c>
      <c r="F83" s="1">
        <v>9800.7000000000007</v>
      </c>
      <c r="G83">
        <v>3</v>
      </c>
      <c r="H83" s="9">
        <f t="shared" si="2"/>
        <v>12740.910000000002</v>
      </c>
      <c r="I83" s="9">
        <f t="shared" si="3"/>
        <v>31852.275000000005</v>
      </c>
    </row>
    <row r="84" spans="2:9" hidden="1" x14ac:dyDescent="0.3">
      <c r="B84" t="s">
        <v>263</v>
      </c>
      <c r="C84" t="s">
        <v>355</v>
      </c>
      <c r="D84" t="s">
        <v>275</v>
      </c>
      <c r="E84" t="s">
        <v>265</v>
      </c>
      <c r="F84" s="1">
        <v>3167.8</v>
      </c>
      <c r="G84">
        <v>1</v>
      </c>
      <c r="H84" s="9">
        <f t="shared" si="2"/>
        <v>4118.1400000000003</v>
      </c>
      <c r="I84" s="9">
        <f t="shared" si="3"/>
        <v>10295.35</v>
      </c>
    </row>
    <row r="85" spans="2:9" hidden="1" x14ac:dyDescent="0.3">
      <c r="B85" t="s">
        <v>263</v>
      </c>
      <c r="C85" t="s">
        <v>356</v>
      </c>
      <c r="D85" t="s">
        <v>184</v>
      </c>
      <c r="E85" s="13" t="s">
        <v>185</v>
      </c>
      <c r="F85" s="1">
        <v>1573.76</v>
      </c>
      <c r="G85">
        <v>1</v>
      </c>
      <c r="H85" s="9">
        <f t="shared" si="2"/>
        <v>2045.8880000000001</v>
      </c>
      <c r="I85" s="9">
        <f t="shared" si="3"/>
        <v>5114.72</v>
      </c>
    </row>
    <row r="86" spans="2:9" hidden="1" x14ac:dyDescent="0.3">
      <c r="B86" t="s">
        <v>263</v>
      </c>
      <c r="C86" t="s">
        <v>356</v>
      </c>
      <c r="D86" t="s">
        <v>275</v>
      </c>
      <c r="E86" t="s">
        <v>265</v>
      </c>
      <c r="F86" s="1">
        <v>7557.51</v>
      </c>
      <c r="G86">
        <v>2</v>
      </c>
      <c r="H86" s="9">
        <f t="shared" si="2"/>
        <v>9824.7630000000008</v>
      </c>
      <c r="I86" s="9">
        <f t="shared" si="3"/>
        <v>24561.907500000001</v>
      </c>
    </row>
    <row r="87" spans="2:9" hidden="1" x14ac:dyDescent="0.3">
      <c r="B87" t="s">
        <v>263</v>
      </c>
      <c r="C87" t="s">
        <v>356</v>
      </c>
      <c r="D87" t="s">
        <v>268</v>
      </c>
      <c r="E87" t="s">
        <v>265</v>
      </c>
      <c r="F87" s="1">
        <v>37546.160000000003</v>
      </c>
      <c r="G87">
        <v>2</v>
      </c>
      <c r="H87" s="9">
        <f t="shared" si="2"/>
        <v>48810.008000000009</v>
      </c>
      <c r="I87" s="9">
        <f t="shared" si="3"/>
        <v>122025.02000000002</v>
      </c>
    </row>
    <row r="88" spans="2:9" hidden="1" x14ac:dyDescent="0.3">
      <c r="B88" t="s">
        <v>263</v>
      </c>
      <c r="C88" t="s">
        <v>356</v>
      </c>
      <c r="D88" t="s">
        <v>267</v>
      </c>
      <c r="E88" t="s">
        <v>265</v>
      </c>
      <c r="F88" s="1">
        <v>39848.54</v>
      </c>
      <c r="G88">
        <v>7</v>
      </c>
      <c r="H88" s="9">
        <f t="shared" si="2"/>
        <v>51803.102000000006</v>
      </c>
      <c r="I88" s="9">
        <f t="shared" si="3"/>
        <v>129507.75500000002</v>
      </c>
    </row>
    <row r="89" spans="2:9" hidden="1" x14ac:dyDescent="0.3">
      <c r="B89" t="s">
        <v>263</v>
      </c>
      <c r="C89" t="s">
        <v>356</v>
      </c>
      <c r="D89" t="s">
        <v>266</v>
      </c>
      <c r="E89" t="s">
        <v>265</v>
      </c>
      <c r="F89" s="1">
        <v>24989.45</v>
      </c>
      <c r="G89">
        <v>2</v>
      </c>
      <c r="H89" s="9">
        <f t="shared" si="2"/>
        <v>32486.285000000003</v>
      </c>
      <c r="I89" s="9">
        <f t="shared" si="3"/>
        <v>81215.712500000009</v>
      </c>
    </row>
    <row r="90" spans="2:9" hidden="1" x14ac:dyDescent="0.3">
      <c r="B90" t="s">
        <v>263</v>
      </c>
      <c r="C90" t="s">
        <v>357</v>
      </c>
      <c r="D90" t="s">
        <v>277</v>
      </c>
      <c r="E90" t="s">
        <v>17</v>
      </c>
      <c r="F90" s="1">
        <v>1481.12</v>
      </c>
      <c r="G90">
        <v>2</v>
      </c>
      <c r="H90" s="9">
        <f t="shared" si="2"/>
        <v>1925.4559999999999</v>
      </c>
      <c r="I90" s="9">
        <f t="shared" si="3"/>
        <v>4813.6399999999994</v>
      </c>
    </row>
    <row r="91" spans="2:9" hidden="1" x14ac:dyDescent="0.3">
      <c r="B91" t="s">
        <v>263</v>
      </c>
      <c r="C91" t="s">
        <v>358</v>
      </c>
      <c r="D91" t="s">
        <v>276</v>
      </c>
      <c r="E91" t="s">
        <v>137</v>
      </c>
      <c r="F91" s="1">
        <v>3230</v>
      </c>
      <c r="G91">
        <v>38</v>
      </c>
      <c r="H91" s="9">
        <f t="shared" si="2"/>
        <v>4199</v>
      </c>
      <c r="I91" s="9">
        <f t="shared" si="3"/>
        <v>10497.5</v>
      </c>
    </row>
    <row r="92" spans="2:9" hidden="1" x14ac:dyDescent="0.3">
      <c r="B92" t="s">
        <v>263</v>
      </c>
      <c r="C92" t="s">
        <v>358</v>
      </c>
      <c r="D92" t="s">
        <v>277</v>
      </c>
      <c r="E92" t="s">
        <v>17</v>
      </c>
      <c r="F92" s="1">
        <v>984.27</v>
      </c>
      <c r="G92">
        <v>1</v>
      </c>
      <c r="H92" s="9">
        <f t="shared" si="2"/>
        <v>1500</v>
      </c>
      <c r="I92" s="9">
        <f t="shared" si="3"/>
        <v>5000</v>
      </c>
    </row>
    <row r="93" spans="2:9" hidden="1" x14ac:dyDescent="0.3">
      <c r="B93" t="s">
        <v>263</v>
      </c>
      <c r="C93" t="s">
        <v>358</v>
      </c>
      <c r="D93" t="s">
        <v>264</v>
      </c>
      <c r="E93" t="s">
        <v>265</v>
      </c>
      <c r="F93" s="1">
        <v>4797</v>
      </c>
      <c r="G93">
        <v>3</v>
      </c>
      <c r="H93" s="9">
        <f t="shared" si="2"/>
        <v>6236.1</v>
      </c>
      <c r="I93" s="9">
        <f t="shared" si="3"/>
        <v>15590.25</v>
      </c>
    </row>
    <row r="94" spans="2:9" hidden="1" x14ac:dyDescent="0.3">
      <c r="B94" t="s">
        <v>263</v>
      </c>
      <c r="C94" t="s">
        <v>359</v>
      </c>
      <c r="D94" t="s">
        <v>277</v>
      </c>
      <c r="E94" t="s">
        <v>17</v>
      </c>
      <c r="F94" s="1">
        <v>18702</v>
      </c>
      <c r="G94">
        <v>4</v>
      </c>
      <c r="H94" s="9">
        <f t="shared" si="2"/>
        <v>24312.600000000002</v>
      </c>
      <c r="I94" s="9">
        <f t="shared" si="3"/>
        <v>60781.500000000007</v>
      </c>
    </row>
    <row r="95" spans="2:9" hidden="1" x14ac:dyDescent="0.3">
      <c r="B95" t="s">
        <v>263</v>
      </c>
      <c r="C95" t="s">
        <v>360</v>
      </c>
      <c r="D95" t="s">
        <v>268</v>
      </c>
      <c r="E95" t="s">
        <v>265</v>
      </c>
      <c r="F95" s="1">
        <v>7547.92</v>
      </c>
      <c r="G95">
        <v>7</v>
      </c>
      <c r="H95" s="9">
        <f t="shared" si="2"/>
        <v>9812.2960000000003</v>
      </c>
      <c r="I95" s="9">
        <f t="shared" si="3"/>
        <v>24530.74</v>
      </c>
    </row>
    <row r="96" spans="2:9" hidden="1" x14ac:dyDescent="0.3">
      <c r="B96" t="s">
        <v>263</v>
      </c>
      <c r="C96" t="s">
        <v>361</v>
      </c>
      <c r="D96" t="s">
        <v>277</v>
      </c>
      <c r="E96" t="s">
        <v>17</v>
      </c>
      <c r="F96" s="1">
        <v>95000</v>
      </c>
      <c r="G96">
        <v>1</v>
      </c>
      <c r="H96" s="9">
        <f t="shared" si="2"/>
        <v>123500</v>
      </c>
      <c r="I96" s="9">
        <f t="shared" si="3"/>
        <v>308750</v>
      </c>
    </row>
    <row r="97" spans="2:9" hidden="1" x14ac:dyDescent="0.3">
      <c r="B97" t="s">
        <v>263</v>
      </c>
      <c r="C97" t="s">
        <v>362</v>
      </c>
      <c r="D97" t="s">
        <v>277</v>
      </c>
      <c r="E97" t="s">
        <v>17</v>
      </c>
      <c r="F97" s="1">
        <v>1430</v>
      </c>
      <c r="G97">
        <v>1</v>
      </c>
      <c r="H97" s="9">
        <f t="shared" si="2"/>
        <v>1859</v>
      </c>
      <c r="I97" s="9">
        <f t="shared" si="3"/>
        <v>4647.5</v>
      </c>
    </row>
    <row r="98" spans="2:9" hidden="1" x14ac:dyDescent="0.3">
      <c r="B98" t="s">
        <v>263</v>
      </c>
      <c r="C98" t="s">
        <v>363</v>
      </c>
      <c r="D98" t="s">
        <v>268</v>
      </c>
      <c r="E98" t="s">
        <v>265</v>
      </c>
      <c r="F98" s="1">
        <v>1584.24</v>
      </c>
      <c r="G98">
        <v>1</v>
      </c>
      <c r="H98" s="9">
        <f t="shared" si="2"/>
        <v>2059.5120000000002</v>
      </c>
      <c r="I98" s="9">
        <f t="shared" si="3"/>
        <v>5148.7800000000007</v>
      </c>
    </row>
    <row r="99" spans="2:9" hidden="1" x14ac:dyDescent="0.3">
      <c r="B99" t="s">
        <v>263</v>
      </c>
      <c r="C99" t="s">
        <v>363</v>
      </c>
      <c r="D99" t="s">
        <v>269</v>
      </c>
      <c r="E99" t="s">
        <v>265</v>
      </c>
      <c r="F99" s="1">
        <v>7088.9800000000005</v>
      </c>
      <c r="G99">
        <v>6</v>
      </c>
      <c r="H99" s="9">
        <f t="shared" si="2"/>
        <v>9215.6740000000009</v>
      </c>
      <c r="I99" s="9">
        <f t="shared" si="3"/>
        <v>23039.185000000001</v>
      </c>
    </row>
    <row r="100" spans="2:9" hidden="1" x14ac:dyDescent="0.3">
      <c r="B100" t="s">
        <v>263</v>
      </c>
      <c r="C100" t="s">
        <v>363</v>
      </c>
      <c r="D100" t="s">
        <v>266</v>
      </c>
      <c r="E100" t="s">
        <v>265</v>
      </c>
      <c r="F100" s="1">
        <v>0</v>
      </c>
      <c r="G100">
        <v>1</v>
      </c>
      <c r="H100" s="9">
        <f t="shared" si="2"/>
        <v>1500</v>
      </c>
      <c r="I100" s="9">
        <f t="shared" si="3"/>
        <v>5000</v>
      </c>
    </row>
    <row r="101" spans="2:9" hidden="1" x14ac:dyDescent="0.3">
      <c r="B101" t="s">
        <v>263</v>
      </c>
      <c r="C101" t="s">
        <v>364</v>
      </c>
      <c r="D101" t="s">
        <v>277</v>
      </c>
      <c r="E101" t="s">
        <v>17</v>
      </c>
      <c r="F101" s="1">
        <v>974.7</v>
      </c>
      <c r="G101">
        <v>1</v>
      </c>
      <c r="H101" s="9">
        <f t="shared" si="2"/>
        <v>1500</v>
      </c>
      <c r="I101" s="9">
        <f t="shared" si="3"/>
        <v>5000</v>
      </c>
    </row>
    <row r="102" spans="2:9" hidden="1" x14ac:dyDescent="0.3">
      <c r="B102" t="s">
        <v>263</v>
      </c>
      <c r="C102" t="s">
        <v>364</v>
      </c>
      <c r="D102" t="s">
        <v>268</v>
      </c>
      <c r="E102" t="s">
        <v>265</v>
      </c>
      <c r="F102" s="1">
        <v>3099.6</v>
      </c>
      <c r="G102">
        <v>1</v>
      </c>
      <c r="H102" s="9">
        <f t="shared" si="2"/>
        <v>4029.48</v>
      </c>
      <c r="I102" s="9">
        <f t="shared" si="3"/>
        <v>10073.700000000001</v>
      </c>
    </row>
    <row r="103" spans="2:9" hidden="1" x14ac:dyDescent="0.3">
      <c r="B103" t="s">
        <v>263</v>
      </c>
      <c r="C103" t="s">
        <v>364</v>
      </c>
      <c r="D103" t="s">
        <v>267</v>
      </c>
      <c r="E103" t="s">
        <v>265</v>
      </c>
      <c r="F103" s="1">
        <v>7110.9</v>
      </c>
      <c r="G103">
        <v>1</v>
      </c>
      <c r="H103" s="9">
        <f t="shared" si="2"/>
        <v>9244.17</v>
      </c>
      <c r="I103" s="9">
        <f t="shared" si="3"/>
        <v>23110.424999999999</v>
      </c>
    </row>
    <row r="104" spans="2:9" hidden="1" x14ac:dyDescent="0.3">
      <c r="B104" t="s">
        <v>263</v>
      </c>
      <c r="C104" t="s">
        <v>365</v>
      </c>
      <c r="D104" t="s">
        <v>276</v>
      </c>
      <c r="E104" t="s">
        <v>137</v>
      </c>
      <c r="F104" s="1">
        <v>1958</v>
      </c>
      <c r="G104">
        <v>2</v>
      </c>
      <c r="H104" s="9">
        <f t="shared" si="2"/>
        <v>2545.4</v>
      </c>
      <c r="I104" s="9">
        <f t="shared" si="3"/>
        <v>6363.5</v>
      </c>
    </row>
    <row r="105" spans="2:9" hidden="1" x14ac:dyDescent="0.3">
      <c r="B105" t="s">
        <v>263</v>
      </c>
      <c r="C105" t="s">
        <v>365</v>
      </c>
      <c r="D105" t="s">
        <v>277</v>
      </c>
      <c r="E105" t="s">
        <v>17</v>
      </c>
      <c r="F105" s="1">
        <v>978</v>
      </c>
      <c r="G105">
        <v>2</v>
      </c>
      <c r="H105" s="9">
        <f t="shared" si="2"/>
        <v>1500</v>
      </c>
      <c r="I105" s="9">
        <f t="shared" si="3"/>
        <v>5000</v>
      </c>
    </row>
    <row r="106" spans="2:9" hidden="1" x14ac:dyDescent="0.3">
      <c r="B106" t="s">
        <v>263</v>
      </c>
      <c r="C106" t="s">
        <v>366</v>
      </c>
      <c r="D106" t="s">
        <v>274</v>
      </c>
      <c r="E106" t="s">
        <v>265</v>
      </c>
      <c r="F106" s="1">
        <v>6830.26</v>
      </c>
      <c r="G106">
        <v>2</v>
      </c>
      <c r="H106" s="9">
        <f t="shared" si="2"/>
        <v>8879.3379999999997</v>
      </c>
      <c r="I106" s="9">
        <f t="shared" si="3"/>
        <v>22198.345000000001</v>
      </c>
    </row>
    <row r="107" spans="2:9" hidden="1" x14ac:dyDescent="0.3">
      <c r="B107" t="s">
        <v>263</v>
      </c>
      <c r="C107" t="s">
        <v>367</v>
      </c>
      <c r="D107" t="s">
        <v>273</v>
      </c>
      <c r="E107" t="s">
        <v>265</v>
      </c>
      <c r="F107" s="1">
        <v>17062.22</v>
      </c>
      <c r="G107">
        <v>2</v>
      </c>
      <c r="H107" s="9">
        <f t="shared" si="2"/>
        <v>22180.886000000002</v>
      </c>
      <c r="I107" s="9">
        <f t="shared" si="3"/>
        <v>55452.215000000004</v>
      </c>
    </row>
    <row r="108" spans="2:9" hidden="1" x14ac:dyDescent="0.3">
      <c r="B108" t="s">
        <v>263</v>
      </c>
      <c r="C108" t="s">
        <v>367</v>
      </c>
      <c r="D108" t="s">
        <v>268</v>
      </c>
      <c r="E108" t="s">
        <v>265</v>
      </c>
      <c r="F108" s="1">
        <v>10785.94</v>
      </c>
      <c r="G108">
        <v>2</v>
      </c>
      <c r="H108" s="9">
        <f t="shared" si="2"/>
        <v>14021.722000000002</v>
      </c>
      <c r="I108" s="9">
        <f t="shared" si="3"/>
        <v>35054.305000000008</v>
      </c>
    </row>
    <row r="109" spans="2:9" hidden="1" x14ac:dyDescent="0.3">
      <c r="B109" t="s">
        <v>263</v>
      </c>
      <c r="C109" t="s">
        <v>368</v>
      </c>
      <c r="D109" t="s">
        <v>267</v>
      </c>
      <c r="E109" t="s">
        <v>265</v>
      </c>
      <c r="F109" s="1">
        <v>16786.72</v>
      </c>
      <c r="G109">
        <v>3</v>
      </c>
      <c r="H109" s="9">
        <f t="shared" si="2"/>
        <v>21822.736000000001</v>
      </c>
      <c r="I109" s="9">
        <f t="shared" si="3"/>
        <v>54556.840000000004</v>
      </c>
    </row>
    <row r="110" spans="2:9" hidden="1" x14ac:dyDescent="0.3">
      <c r="B110" t="s">
        <v>263</v>
      </c>
      <c r="C110" t="s">
        <v>369</v>
      </c>
      <c r="D110" t="s">
        <v>277</v>
      </c>
      <c r="E110" t="s">
        <v>17</v>
      </c>
      <c r="F110" s="1">
        <v>1820.66</v>
      </c>
      <c r="G110">
        <v>1</v>
      </c>
      <c r="H110" s="9">
        <f t="shared" ref="H110:H114" si="4">IF(F110&gt;1000,F110*1.3,1500)</f>
        <v>2366.8580000000002</v>
      </c>
      <c r="I110" s="9">
        <f t="shared" ref="I110:I114" si="5">IF(H110&gt;1500,H110*2.5,5000)</f>
        <v>5917.1450000000004</v>
      </c>
    </row>
    <row r="111" spans="2:9" hidden="1" x14ac:dyDescent="0.3">
      <c r="B111" t="s">
        <v>263</v>
      </c>
      <c r="C111" t="s">
        <v>370</v>
      </c>
      <c r="D111" t="s">
        <v>268</v>
      </c>
      <c r="E111" t="s">
        <v>265</v>
      </c>
      <c r="F111" s="1">
        <v>814.90909090909088</v>
      </c>
      <c r="G111">
        <v>1</v>
      </c>
      <c r="H111" s="9">
        <f t="shared" si="4"/>
        <v>1500</v>
      </c>
      <c r="I111" s="9">
        <f t="shared" si="5"/>
        <v>5000</v>
      </c>
    </row>
    <row r="112" spans="2:9" hidden="1" x14ac:dyDescent="0.3">
      <c r="B112" t="s">
        <v>263</v>
      </c>
      <c r="C112" t="s">
        <v>371</v>
      </c>
      <c r="D112" t="s">
        <v>268</v>
      </c>
      <c r="E112" t="s">
        <v>265</v>
      </c>
      <c r="F112" s="1">
        <v>505.90909090909088</v>
      </c>
      <c r="G112">
        <v>1</v>
      </c>
      <c r="H112" s="9">
        <f t="shared" si="4"/>
        <v>1500</v>
      </c>
      <c r="I112" s="9">
        <f t="shared" si="5"/>
        <v>5000</v>
      </c>
    </row>
    <row r="113" spans="2:9" hidden="1" x14ac:dyDescent="0.3">
      <c r="B113" s="2" t="s">
        <v>279</v>
      </c>
      <c r="C113" s="2"/>
      <c r="D113" s="2"/>
      <c r="E113" s="2"/>
      <c r="F113" s="3">
        <v>691548.1143833542</v>
      </c>
      <c r="G113" s="2">
        <v>167</v>
      </c>
      <c r="H113" s="11">
        <f t="shared" si="4"/>
        <v>899012.54869836045</v>
      </c>
      <c r="I113" s="11">
        <f t="shared" si="5"/>
        <v>2247531.3717459012</v>
      </c>
    </row>
    <row r="114" spans="2:9" hidden="1" x14ac:dyDescent="0.3">
      <c r="B114" t="s">
        <v>280</v>
      </c>
      <c r="E114"/>
      <c r="F114" s="1">
        <v>3460916.7495484529</v>
      </c>
      <c r="G114">
        <v>1114</v>
      </c>
      <c r="H114" s="9">
        <f t="shared" si="4"/>
        <v>4499191.7744129887</v>
      </c>
      <c r="I114" s="9">
        <f t="shared" si="5"/>
        <v>11247979.436032472</v>
      </c>
    </row>
  </sheetData>
  <autoFilter ref="A1:I114" xr:uid="{00000000-0009-0000-0000-000002000000}">
    <filterColumn colId="2">
      <filters>
        <filter val="Gestion de la Maintenance des Dispositifs Médicaux de Marque AB SCIEX"/>
        <filter val="Gestion de la Maintenance des Dispositifs Médicaux de Marque APVL"/>
        <filter val="Gestion de la Maintenance des Dispositifs Médicaux de Marque BD KIESTRA"/>
        <filter val="Gestion de la Maintenance des Dispositifs Médicaux de Marque BECTON DICKINSON"/>
        <filter val="Gestion de la Maintenance des Dispositifs Médicaux de Marque BIOCENTRIC"/>
        <filter val="Gestion de la Maintenance des Dispositifs Médicaux de Marque BIOMERIEUX"/>
        <filter val="Gestion de la Maintenance des Dispositifs Médicaux de Marque BIO-RAD"/>
        <filter val="Gestion de la Maintenance des Dispositifs Médicaux de Marque BIOSAFE"/>
        <filter val="Gestion de la Maintenance des Dispositifs Médicaux de Marque BIOSERV"/>
        <filter val="Gestion de la Maintenance des Dispositifs Médicaux de Marque CANON"/>
        <filter val="Gestion de la Maintenance des Dispositifs Médicaux de Marque COVIDIEN"/>
        <filter val="Gestion de la Maintenance des Dispositifs Médicaux de Marque DIAGNOSTICA STAGO"/>
        <filter val="Gestion de la Maintenance des Dispositifs Médicaux de Marque DRAGER"/>
        <filter val="Gestion de la Maintenance des Dispositifs Médicaux de Marque EOS IMAGINE"/>
        <filter val="Gestion de la Maintenance des Dispositifs Médicaux de Marque EPPENDORF"/>
        <filter val="Gestion de la Maintenance des Dispositifs Médicaux de Marque FUJIFILM MEDICAL SYS"/>
        <filter val="Gestion de la Maintenance des Dispositifs Médicaux de Marque GE HEALTHCARE"/>
        <filter val="Gestion de la Maintenance des Dispositifs Médicaux de Marque GETINGE"/>
        <filter val="Gestion de la Maintenance des Dispositifs Médicaux de Marque LEICA"/>
        <filter val="Gestion de la Maintenance des Dispositifs Médicaux de Marque LYMHOE"/>
        <filter val="Gestion de la Maintenance des Dispositifs Médicaux de Marque MAQUET"/>
        <filter val="Gestion de la Maintenance des Dispositifs Médicaux de Marque MEDTRONIC"/>
        <filter val="Gestion de la Maintenance des Dispositifs Médicaux de Marque MINDRAY"/>
        <filter val="Gestion de la Maintenance des Dispositifs Médicaux de Marque OLYMPUS"/>
        <filter val="Gestion de la Maintenance des Dispositifs Médicaux de Marque ORIGIO"/>
        <filter val="Gestion de la Maintenance des Dispositifs Médicaux de Marque PENTAX"/>
        <filter val="Gestion de la Maintenance des Dispositifs Médicaux de Marque PERKIN ELMER"/>
        <filter val="Gestion de la Maintenance des Dispositifs Médicaux de Marque PHILIPS MEDICAL"/>
        <filter val="Gestion de la Maintenance des Dispositifs Médicaux de Marque RADIOMETER"/>
        <filter val="Gestion de la Maintenance des Dispositifs Médicaux de Marque ROCHE DIAGNOST."/>
        <filter val="Gestion de la Maintenance des Dispositifs Médicaux de Marque SEBAC"/>
        <filter val="Gestion de la Maintenance des Dispositifs Médicaux de Marque SEBIA"/>
        <filter val="Gestion de la Maintenance des Dispositifs Médicaux de Marque SHIMADZU"/>
        <filter val="Gestion de la Maintenance des Dispositifs Médicaux de Marque SIEMENS HEALTHINEERS"/>
        <filter val="Gestion de la Maintenance des Dispositifs Médicaux de Marque STORZ"/>
        <filter val="Gestion de la Maintenance des Dispositifs Médicaux de Marque SYSMEX"/>
        <filter val="Gestion de la Maintenance des Dispositifs Médicaux de Marque THERMO ELECTRON LED"/>
        <filter val="Gestion de la Maintenance des Dispositifs Médicaux de Marque THERMO FISHER"/>
        <filter val="Gestion de la Maintenance des Dispositifs Médicaux de Marque VWR"/>
        <filter val="Gestion de la Maintenance des Dispositifs Médicaux de Marque WERFEN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06"/>
  <sheetViews>
    <sheetView tabSelected="1" topLeftCell="F1" zoomScale="115" zoomScaleNormal="115" workbookViewId="0">
      <pane ySplit="1" topLeftCell="A2" activePane="bottomLeft" state="frozen"/>
      <selection activeCell="E1" sqref="E1"/>
      <selection pane="bottomLeft" activeCell="F10" sqref="F10"/>
    </sheetView>
  </sheetViews>
  <sheetFormatPr baseColWidth="10" defaultColWidth="11.44140625" defaultRowHeight="14.4" x14ac:dyDescent="0.3"/>
  <cols>
    <col min="1" max="1" width="16.5546875" bestFit="1" customWidth="1"/>
    <col min="2" max="2" width="110.6640625" bestFit="1" customWidth="1"/>
    <col min="3" max="3" width="44.44140625" bestFit="1" customWidth="1"/>
    <col min="4" max="4" width="28.6640625" bestFit="1" customWidth="1"/>
    <col min="5" max="5" width="97" customWidth="1"/>
    <col min="6" max="6" width="84.6640625" customWidth="1"/>
    <col min="7" max="7" width="87.44140625" customWidth="1"/>
    <col min="8" max="8" width="13.88671875" bestFit="1" customWidth="1"/>
    <col min="9" max="9" width="49.109375" hidden="1" customWidth="1"/>
    <col min="10" max="10" width="49.109375" bestFit="1" customWidth="1"/>
    <col min="11" max="13" width="38.44140625" customWidth="1"/>
    <col min="14" max="15" width="38.44140625" bestFit="1" customWidth="1"/>
  </cols>
  <sheetData>
    <row r="1" spans="1:9" s="18" customFormat="1" x14ac:dyDescent="0.3">
      <c r="A1" s="14" t="s">
        <v>7</v>
      </c>
      <c r="B1" s="14" t="s">
        <v>372</v>
      </c>
      <c r="C1" s="14" t="s">
        <v>373</v>
      </c>
      <c r="D1" s="14" t="s">
        <v>374</v>
      </c>
      <c r="E1" s="15" t="s">
        <v>0</v>
      </c>
      <c r="F1" s="16" t="s">
        <v>281</v>
      </c>
      <c r="G1" s="19" t="s">
        <v>314</v>
      </c>
      <c r="H1" s="17" t="s">
        <v>4</v>
      </c>
      <c r="I1" s="17" t="s">
        <v>3</v>
      </c>
    </row>
    <row r="2" spans="1:9" x14ac:dyDescent="0.3">
      <c r="A2" t="s">
        <v>7</v>
      </c>
      <c r="B2" t="s">
        <v>375</v>
      </c>
      <c r="C2" t="s">
        <v>376</v>
      </c>
      <c r="D2" t="s">
        <v>377</v>
      </c>
      <c r="E2" t="s">
        <v>378</v>
      </c>
      <c r="F2" t="s">
        <v>380</v>
      </c>
      <c r="G2" t="s">
        <v>379</v>
      </c>
      <c r="H2">
        <v>1</v>
      </c>
      <c r="I2" s="1">
        <v>316</v>
      </c>
    </row>
    <row r="3" spans="1:9" x14ac:dyDescent="0.3">
      <c r="A3" t="s">
        <v>7</v>
      </c>
      <c r="B3" t="s">
        <v>381</v>
      </c>
      <c r="C3" t="s">
        <v>382</v>
      </c>
      <c r="D3" t="s">
        <v>383</v>
      </c>
      <c r="E3" t="s">
        <v>251</v>
      </c>
      <c r="F3" t="s">
        <v>311</v>
      </c>
      <c r="G3" t="s">
        <v>335</v>
      </c>
      <c r="H3">
        <v>3</v>
      </c>
      <c r="I3" s="1">
        <v>1909.6932000000002</v>
      </c>
    </row>
    <row r="4" spans="1:9" x14ac:dyDescent="0.3">
      <c r="A4" t="s">
        <v>7</v>
      </c>
      <c r="B4" t="s">
        <v>384</v>
      </c>
      <c r="C4" t="s">
        <v>385</v>
      </c>
      <c r="D4" t="s">
        <v>386</v>
      </c>
      <c r="E4" t="s">
        <v>253</v>
      </c>
      <c r="F4" t="s">
        <v>311</v>
      </c>
      <c r="G4" t="s">
        <v>379</v>
      </c>
      <c r="H4">
        <v>7</v>
      </c>
      <c r="I4" s="1">
        <v>1048.625</v>
      </c>
    </row>
    <row r="5" spans="1:9" x14ac:dyDescent="0.3">
      <c r="A5" t="s">
        <v>7</v>
      </c>
      <c r="B5" t="s">
        <v>387</v>
      </c>
      <c r="C5" t="s">
        <v>388</v>
      </c>
      <c r="D5" t="s">
        <v>389</v>
      </c>
      <c r="E5" t="s">
        <v>258</v>
      </c>
      <c r="F5" t="s">
        <v>311</v>
      </c>
      <c r="G5" t="s">
        <v>379</v>
      </c>
      <c r="H5">
        <v>1</v>
      </c>
      <c r="I5" s="1">
        <v>0</v>
      </c>
    </row>
    <row r="6" spans="1:9" x14ac:dyDescent="0.3">
      <c r="A6" t="s">
        <v>7</v>
      </c>
      <c r="B6" t="s">
        <v>390</v>
      </c>
      <c r="C6" t="s">
        <v>391</v>
      </c>
      <c r="D6" t="s">
        <v>392</v>
      </c>
      <c r="E6" t="s">
        <v>261</v>
      </c>
      <c r="F6" t="s">
        <v>311</v>
      </c>
      <c r="G6" t="s">
        <v>379</v>
      </c>
      <c r="H6">
        <v>2</v>
      </c>
      <c r="I6" s="1">
        <v>269.44319999999999</v>
      </c>
    </row>
    <row r="7" spans="1:9" x14ac:dyDescent="0.3">
      <c r="A7" t="s">
        <v>7</v>
      </c>
      <c r="B7" t="s">
        <v>390</v>
      </c>
      <c r="C7" t="s">
        <v>393</v>
      </c>
      <c r="D7" t="s">
        <v>394</v>
      </c>
      <c r="E7" t="s">
        <v>257</v>
      </c>
      <c r="F7" t="s">
        <v>311</v>
      </c>
      <c r="G7" t="s">
        <v>379</v>
      </c>
      <c r="H7">
        <v>12</v>
      </c>
      <c r="I7" s="1">
        <v>10560</v>
      </c>
    </row>
    <row r="8" spans="1:9" x14ac:dyDescent="0.3">
      <c r="A8" t="s">
        <v>7</v>
      </c>
      <c r="B8" t="s">
        <v>395</v>
      </c>
      <c r="C8" t="s">
        <v>396</v>
      </c>
      <c r="D8" t="s">
        <v>383</v>
      </c>
      <c r="E8" t="s">
        <v>251</v>
      </c>
      <c r="F8" t="s">
        <v>311</v>
      </c>
      <c r="G8" t="s">
        <v>335</v>
      </c>
      <c r="H8">
        <v>13</v>
      </c>
      <c r="I8" s="1">
        <v>30774.774999999994</v>
      </c>
    </row>
    <row r="9" spans="1:9" x14ac:dyDescent="0.3">
      <c r="A9" t="s">
        <v>7</v>
      </c>
      <c r="B9" t="s">
        <v>395</v>
      </c>
      <c r="C9" t="s">
        <v>397</v>
      </c>
      <c r="D9" t="s">
        <v>398</v>
      </c>
      <c r="E9" t="s">
        <v>254</v>
      </c>
      <c r="F9" t="s">
        <v>311</v>
      </c>
      <c r="G9" t="s">
        <v>379</v>
      </c>
      <c r="H9">
        <v>4</v>
      </c>
      <c r="I9" s="1">
        <v>13596.976000000001</v>
      </c>
    </row>
    <row r="10" spans="1:9" x14ac:dyDescent="0.3">
      <c r="A10" t="s">
        <v>7</v>
      </c>
      <c r="B10" t="s">
        <v>395</v>
      </c>
      <c r="C10" t="s">
        <v>399</v>
      </c>
      <c r="D10" t="s">
        <v>398</v>
      </c>
      <c r="E10" t="s">
        <v>254</v>
      </c>
      <c r="F10" t="s">
        <v>311</v>
      </c>
      <c r="G10" t="s">
        <v>379</v>
      </c>
      <c r="H10">
        <v>8</v>
      </c>
      <c r="I10" s="1">
        <v>34528.959999999999</v>
      </c>
    </row>
    <row r="11" spans="1:9" x14ac:dyDescent="0.3">
      <c r="A11" t="s">
        <v>7</v>
      </c>
      <c r="B11" t="s">
        <v>395</v>
      </c>
      <c r="C11" t="s">
        <v>400</v>
      </c>
      <c r="D11" t="s">
        <v>401</v>
      </c>
      <c r="E11" t="s">
        <v>250</v>
      </c>
      <c r="F11" t="s">
        <v>311</v>
      </c>
      <c r="G11" t="s">
        <v>337</v>
      </c>
      <c r="H11">
        <v>7</v>
      </c>
      <c r="I11" s="1">
        <v>9243.358236</v>
      </c>
    </row>
    <row r="12" spans="1:9" x14ac:dyDescent="0.3">
      <c r="A12" t="s">
        <v>7</v>
      </c>
      <c r="B12" t="s">
        <v>395</v>
      </c>
      <c r="C12" t="s">
        <v>402</v>
      </c>
      <c r="D12" t="s">
        <v>401</v>
      </c>
      <c r="E12" t="s">
        <v>250</v>
      </c>
      <c r="F12" t="s">
        <v>311</v>
      </c>
      <c r="G12" t="s">
        <v>337</v>
      </c>
      <c r="H12">
        <v>1</v>
      </c>
      <c r="I12" s="1">
        <v>1320.479748</v>
      </c>
    </row>
    <row r="13" spans="1:9" x14ac:dyDescent="0.3">
      <c r="A13" t="s">
        <v>7</v>
      </c>
      <c r="B13" t="s">
        <v>395</v>
      </c>
      <c r="C13" t="s">
        <v>403</v>
      </c>
      <c r="D13" t="s">
        <v>401</v>
      </c>
      <c r="E13" t="s">
        <v>250</v>
      </c>
      <c r="F13" t="s">
        <v>311</v>
      </c>
      <c r="G13" t="s">
        <v>337</v>
      </c>
      <c r="H13">
        <v>1</v>
      </c>
      <c r="I13" s="1">
        <v>2364.5819999999999</v>
      </c>
    </row>
    <row r="14" spans="1:9" x14ac:dyDescent="0.3">
      <c r="A14" t="s">
        <v>7</v>
      </c>
      <c r="B14" t="s">
        <v>395</v>
      </c>
      <c r="C14" t="s">
        <v>404</v>
      </c>
      <c r="D14" t="s">
        <v>401</v>
      </c>
      <c r="E14" t="s">
        <v>250</v>
      </c>
      <c r="F14" t="s">
        <v>311</v>
      </c>
      <c r="G14" t="s">
        <v>337</v>
      </c>
      <c r="H14">
        <v>25</v>
      </c>
      <c r="I14" s="1">
        <v>22372.75</v>
      </c>
    </row>
    <row r="15" spans="1:9" x14ac:dyDescent="0.3">
      <c r="A15" t="s">
        <v>7</v>
      </c>
      <c r="B15" t="s">
        <v>395</v>
      </c>
      <c r="C15" t="s">
        <v>405</v>
      </c>
      <c r="D15" t="s">
        <v>401</v>
      </c>
      <c r="E15" t="s">
        <v>250</v>
      </c>
      <c r="F15" t="s">
        <v>311</v>
      </c>
      <c r="G15" t="s">
        <v>337</v>
      </c>
      <c r="H15">
        <v>4</v>
      </c>
      <c r="I15" s="1">
        <v>3579.64</v>
      </c>
    </row>
    <row r="16" spans="1:9" x14ac:dyDescent="0.3">
      <c r="A16" t="s">
        <v>7</v>
      </c>
      <c r="B16" t="s">
        <v>395</v>
      </c>
      <c r="C16" t="s">
        <v>406</v>
      </c>
      <c r="D16" t="s">
        <v>401</v>
      </c>
      <c r="E16" t="s">
        <v>250</v>
      </c>
      <c r="F16" t="s">
        <v>311</v>
      </c>
      <c r="G16" t="s">
        <v>337</v>
      </c>
      <c r="H16">
        <v>3</v>
      </c>
      <c r="I16" s="1">
        <v>3961.4392440000001</v>
      </c>
    </row>
    <row r="17" spans="1:9" x14ac:dyDescent="0.3">
      <c r="A17" t="s">
        <v>7</v>
      </c>
      <c r="B17" t="s">
        <v>395</v>
      </c>
      <c r="C17" t="s">
        <v>407</v>
      </c>
      <c r="D17" t="s">
        <v>386</v>
      </c>
      <c r="E17" t="s">
        <v>253</v>
      </c>
      <c r="F17" t="s">
        <v>311</v>
      </c>
      <c r="G17" t="s">
        <v>379</v>
      </c>
      <c r="H17">
        <v>1</v>
      </c>
      <c r="I17" s="1">
        <v>2295.7779999999998</v>
      </c>
    </row>
    <row r="18" spans="1:9" x14ac:dyDescent="0.3">
      <c r="A18" t="s">
        <v>7</v>
      </c>
      <c r="B18" t="s">
        <v>395</v>
      </c>
      <c r="C18" t="s">
        <v>408</v>
      </c>
      <c r="D18" t="s">
        <v>386</v>
      </c>
      <c r="E18" t="s">
        <v>253</v>
      </c>
      <c r="F18" t="s">
        <v>311</v>
      </c>
      <c r="G18" t="s">
        <v>379</v>
      </c>
      <c r="H18">
        <v>3</v>
      </c>
      <c r="I18" s="1">
        <v>8952.68</v>
      </c>
    </row>
    <row r="19" spans="1:9" x14ac:dyDescent="0.3">
      <c r="A19" t="s">
        <v>7</v>
      </c>
      <c r="B19" t="s">
        <v>395</v>
      </c>
      <c r="C19" t="s">
        <v>409</v>
      </c>
      <c r="D19" t="s">
        <v>401</v>
      </c>
      <c r="E19" t="s">
        <v>250</v>
      </c>
      <c r="F19" t="s">
        <v>311</v>
      </c>
      <c r="G19" t="s">
        <v>337</v>
      </c>
      <c r="H19">
        <v>3</v>
      </c>
      <c r="I19" s="1">
        <v>3481.9199999999996</v>
      </c>
    </row>
    <row r="20" spans="1:9" x14ac:dyDescent="0.3">
      <c r="A20" t="s">
        <v>7</v>
      </c>
      <c r="B20" t="s">
        <v>395</v>
      </c>
      <c r="C20" t="s">
        <v>410</v>
      </c>
      <c r="D20" t="s">
        <v>411</v>
      </c>
      <c r="E20" t="s">
        <v>255</v>
      </c>
      <c r="F20" t="s">
        <v>311</v>
      </c>
      <c r="G20" t="s">
        <v>321</v>
      </c>
      <c r="H20">
        <v>14</v>
      </c>
      <c r="I20" s="1">
        <v>11038.199999999997</v>
      </c>
    </row>
    <row r="21" spans="1:9" x14ac:dyDescent="0.3">
      <c r="A21" t="s">
        <v>7</v>
      </c>
      <c r="B21" t="s">
        <v>395</v>
      </c>
      <c r="C21" t="s">
        <v>412</v>
      </c>
      <c r="D21" t="s">
        <v>413</v>
      </c>
      <c r="E21" t="s">
        <v>252</v>
      </c>
      <c r="F21" t="s">
        <v>311</v>
      </c>
      <c r="G21" t="s">
        <v>347</v>
      </c>
      <c r="H21">
        <v>5</v>
      </c>
      <c r="I21" s="1">
        <v>5445</v>
      </c>
    </row>
    <row r="22" spans="1:9" x14ac:dyDescent="0.3">
      <c r="A22" t="s">
        <v>7</v>
      </c>
      <c r="B22" t="s">
        <v>395</v>
      </c>
      <c r="C22" t="s">
        <v>414</v>
      </c>
      <c r="D22" t="s">
        <v>415</v>
      </c>
      <c r="E22" t="s">
        <v>256</v>
      </c>
      <c r="F22" t="s">
        <v>311</v>
      </c>
      <c r="G22" t="s">
        <v>329</v>
      </c>
      <c r="H22">
        <v>10</v>
      </c>
      <c r="I22" s="1">
        <v>11258.74</v>
      </c>
    </row>
    <row r="23" spans="1:9" x14ac:dyDescent="0.3">
      <c r="A23" t="s">
        <v>7</v>
      </c>
      <c r="B23" t="s">
        <v>395</v>
      </c>
      <c r="C23" t="s">
        <v>416</v>
      </c>
      <c r="D23" t="s">
        <v>415</v>
      </c>
      <c r="E23" t="s">
        <v>256</v>
      </c>
      <c r="F23" t="s">
        <v>311</v>
      </c>
      <c r="G23" t="s">
        <v>329</v>
      </c>
      <c r="H23">
        <v>19</v>
      </c>
      <c r="I23" s="1">
        <v>37030.52199999999</v>
      </c>
    </row>
    <row r="24" spans="1:9" x14ac:dyDescent="0.3">
      <c r="A24" t="s">
        <v>7</v>
      </c>
      <c r="B24" t="s">
        <v>417</v>
      </c>
      <c r="C24" t="s">
        <v>418</v>
      </c>
      <c r="D24" t="s">
        <v>419</v>
      </c>
      <c r="E24" t="s">
        <v>247</v>
      </c>
      <c r="F24" t="s">
        <v>311</v>
      </c>
      <c r="G24" t="s">
        <v>379</v>
      </c>
      <c r="H24">
        <v>4</v>
      </c>
      <c r="I24" s="1">
        <v>0</v>
      </c>
    </row>
    <row r="25" spans="1:9" x14ac:dyDescent="0.3">
      <c r="A25" t="s">
        <v>7</v>
      </c>
      <c r="B25" t="s">
        <v>417</v>
      </c>
      <c r="C25" t="s">
        <v>420</v>
      </c>
      <c r="D25" t="s">
        <v>419</v>
      </c>
      <c r="E25" t="s">
        <v>247</v>
      </c>
      <c r="F25" t="s">
        <v>311</v>
      </c>
      <c r="G25" t="s">
        <v>379</v>
      </c>
      <c r="H25">
        <v>4</v>
      </c>
      <c r="I25" s="1">
        <v>2663.4</v>
      </c>
    </row>
    <row r="26" spans="1:9" x14ac:dyDescent="0.3">
      <c r="A26" t="s">
        <v>7</v>
      </c>
      <c r="B26" t="s">
        <v>417</v>
      </c>
      <c r="C26" t="s">
        <v>421</v>
      </c>
      <c r="D26" t="s">
        <v>419</v>
      </c>
      <c r="E26" t="s">
        <v>247</v>
      </c>
      <c r="F26" t="s">
        <v>311</v>
      </c>
      <c r="G26" t="s">
        <v>379</v>
      </c>
      <c r="H26">
        <v>5</v>
      </c>
      <c r="I26" s="1">
        <v>0</v>
      </c>
    </row>
    <row r="27" spans="1:9" x14ac:dyDescent="0.3">
      <c r="A27" t="s">
        <v>7</v>
      </c>
      <c r="B27" t="s">
        <v>417</v>
      </c>
      <c r="C27" t="s">
        <v>422</v>
      </c>
      <c r="D27" t="s">
        <v>419</v>
      </c>
      <c r="E27" t="s">
        <v>247</v>
      </c>
      <c r="F27" t="s">
        <v>311</v>
      </c>
      <c r="G27" t="s">
        <v>379</v>
      </c>
      <c r="H27">
        <v>6</v>
      </c>
      <c r="I27" s="1">
        <v>0</v>
      </c>
    </row>
    <row r="28" spans="1:9" x14ac:dyDescent="0.3">
      <c r="A28" t="s">
        <v>7</v>
      </c>
      <c r="B28" t="s">
        <v>417</v>
      </c>
      <c r="C28" t="s">
        <v>423</v>
      </c>
      <c r="D28" t="s">
        <v>419</v>
      </c>
      <c r="E28" t="s">
        <v>247</v>
      </c>
      <c r="F28" t="s">
        <v>311</v>
      </c>
      <c r="G28" t="s">
        <v>379</v>
      </c>
      <c r="H28">
        <v>1</v>
      </c>
      <c r="I28" s="1">
        <v>1331.7</v>
      </c>
    </row>
    <row r="29" spans="1:9" x14ac:dyDescent="0.3">
      <c r="A29" t="s">
        <v>7</v>
      </c>
      <c r="B29" t="s">
        <v>424</v>
      </c>
      <c r="C29" t="s">
        <v>391</v>
      </c>
      <c r="D29" t="s">
        <v>392</v>
      </c>
      <c r="E29" t="s">
        <v>261</v>
      </c>
      <c r="F29" t="s">
        <v>311</v>
      </c>
      <c r="G29" t="s">
        <v>379</v>
      </c>
      <c r="H29">
        <v>7</v>
      </c>
      <c r="I29" s="1">
        <v>1886.1023999999998</v>
      </c>
    </row>
    <row r="30" spans="1:9" x14ac:dyDescent="0.3">
      <c r="A30" t="s">
        <v>7</v>
      </c>
      <c r="B30" t="s">
        <v>424</v>
      </c>
      <c r="C30" t="s">
        <v>425</v>
      </c>
      <c r="D30" t="s">
        <v>426</v>
      </c>
      <c r="E30" t="s">
        <v>249</v>
      </c>
      <c r="F30" t="s">
        <v>311</v>
      </c>
      <c r="G30" t="s">
        <v>379</v>
      </c>
      <c r="H30">
        <v>2</v>
      </c>
      <c r="I30" s="1">
        <v>791.75199999999995</v>
      </c>
    </row>
    <row r="31" spans="1:9" x14ac:dyDescent="0.3">
      <c r="A31" t="s">
        <v>7</v>
      </c>
      <c r="B31" t="s">
        <v>424</v>
      </c>
      <c r="C31" t="s">
        <v>427</v>
      </c>
      <c r="D31" t="s">
        <v>426</v>
      </c>
      <c r="E31" t="s">
        <v>249</v>
      </c>
      <c r="F31" t="s">
        <v>311</v>
      </c>
      <c r="G31" t="s">
        <v>379</v>
      </c>
      <c r="H31">
        <v>2</v>
      </c>
      <c r="I31" s="1">
        <v>1181.0447999999999</v>
      </c>
    </row>
    <row r="32" spans="1:9" x14ac:dyDescent="0.3">
      <c r="A32" t="s">
        <v>7</v>
      </c>
      <c r="B32" t="s">
        <v>428</v>
      </c>
      <c r="C32" t="s">
        <v>429</v>
      </c>
      <c r="D32" t="s">
        <v>426</v>
      </c>
      <c r="E32" t="s">
        <v>249</v>
      </c>
      <c r="F32" t="s">
        <v>311</v>
      </c>
      <c r="G32" t="s">
        <v>379</v>
      </c>
      <c r="H32">
        <v>14</v>
      </c>
      <c r="I32" s="1">
        <v>24920.009000000002</v>
      </c>
    </row>
    <row r="33" spans="1:9" x14ac:dyDescent="0.3">
      <c r="A33" t="s">
        <v>7</v>
      </c>
      <c r="B33" t="s">
        <v>428</v>
      </c>
      <c r="C33" t="s">
        <v>430</v>
      </c>
      <c r="D33" t="s">
        <v>426</v>
      </c>
      <c r="E33" t="s">
        <v>249</v>
      </c>
      <c r="F33" t="s">
        <v>311</v>
      </c>
      <c r="G33" t="s">
        <v>379</v>
      </c>
      <c r="H33">
        <v>10</v>
      </c>
      <c r="I33" s="1">
        <v>17137.350000000002</v>
      </c>
    </row>
    <row r="34" spans="1:9" x14ac:dyDescent="0.3">
      <c r="A34" t="s">
        <v>7</v>
      </c>
      <c r="B34" t="s">
        <v>428</v>
      </c>
      <c r="C34" t="s">
        <v>431</v>
      </c>
      <c r="D34" t="s">
        <v>426</v>
      </c>
      <c r="E34" t="s">
        <v>249</v>
      </c>
      <c r="F34" t="s">
        <v>311</v>
      </c>
      <c r="G34" t="s">
        <v>379</v>
      </c>
      <c r="H34">
        <v>223</v>
      </c>
      <c r="I34" s="1">
        <v>67562.559999999721</v>
      </c>
    </row>
    <row r="35" spans="1:9" x14ac:dyDescent="0.3">
      <c r="A35" t="s">
        <v>7</v>
      </c>
      <c r="B35" t="s">
        <v>428</v>
      </c>
      <c r="C35" t="s">
        <v>432</v>
      </c>
      <c r="D35" t="s">
        <v>401</v>
      </c>
      <c r="E35" t="s">
        <v>250</v>
      </c>
      <c r="F35" t="s">
        <v>311</v>
      </c>
      <c r="G35" t="s">
        <v>337</v>
      </c>
      <c r="H35">
        <v>7</v>
      </c>
      <c r="I35" s="1">
        <v>4254.5851599999996</v>
      </c>
    </row>
    <row r="36" spans="1:9" x14ac:dyDescent="0.3">
      <c r="A36" t="s">
        <v>7</v>
      </c>
      <c r="B36" t="s">
        <v>428</v>
      </c>
      <c r="C36" t="s">
        <v>433</v>
      </c>
      <c r="D36" t="s">
        <v>401</v>
      </c>
      <c r="E36" t="s">
        <v>250</v>
      </c>
      <c r="F36" t="s">
        <v>311</v>
      </c>
      <c r="G36" t="s">
        <v>337</v>
      </c>
      <c r="H36">
        <v>8</v>
      </c>
      <c r="I36" s="1">
        <v>5522.7279240000016</v>
      </c>
    </row>
    <row r="37" spans="1:9" x14ac:dyDescent="0.3">
      <c r="A37" t="s">
        <v>7</v>
      </c>
      <c r="B37" t="s">
        <v>428</v>
      </c>
      <c r="C37" t="s">
        <v>434</v>
      </c>
      <c r="D37" t="s">
        <v>401</v>
      </c>
      <c r="E37" t="s">
        <v>250</v>
      </c>
      <c r="F37" t="s">
        <v>311</v>
      </c>
      <c r="G37" t="s">
        <v>337</v>
      </c>
      <c r="H37">
        <v>1</v>
      </c>
      <c r="I37" s="1">
        <v>607.79787999999996</v>
      </c>
    </row>
    <row r="38" spans="1:9" x14ac:dyDescent="0.3">
      <c r="A38" t="s">
        <v>7</v>
      </c>
      <c r="B38" t="s">
        <v>435</v>
      </c>
      <c r="C38" t="s">
        <v>436</v>
      </c>
      <c r="D38" t="s">
        <v>386</v>
      </c>
      <c r="E38" t="s">
        <v>253</v>
      </c>
      <c r="F38" t="s">
        <v>311</v>
      </c>
      <c r="G38" t="s">
        <v>379</v>
      </c>
      <c r="H38">
        <v>1</v>
      </c>
      <c r="I38" s="1">
        <v>2303.4</v>
      </c>
    </row>
    <row r="39" spans="1:9" x14ac:dyDescent="0.3">
      <c r="A39" t="s">
        <v>7</v>
      </c>
      <c r="B39" t="s">
        <v>437</v>
      </c>
      <c r="C39" t="s">
        <v>438</v>
      </c>
      <c r="D39" t="s">
        <v>439</v>
      </c>
      <c r="E39" t="s">
        <v>259</v>
      </c>
      <c r="F39" t="s">
        <v>311</v>
      </c>
      <c r="G39" t="s">
        <v>379</v>
      </c>
      <c r="H39">
        <v>1</v>
      </c>
      <c r="I39" s="1">
        <v>589.44000000000005</v>
      </c>
    </row>
    <row r="40" spans="1:9" x14ac:dyDescent="0.3">
      <c r="A40" t="s">
        <v>7</v>
      </c>
      <c r="B40" t="s">
        <v>437</v>
      </c>
      <c r="C40" t="s">
        <v>440</v>
      </c>
      <c r="D40" t="s">
        <v>419</v>
      </c>
      <c r="E40" t="s">
        <v>247</v>
      </c>
      <c r="F40" t="s">
        <v>311</v>
      </c>
      <c r="G40" t="s">
        <v>379</v>
      </c>
      <c r="H40">
        <v>1</v>
      </c>
      <c r="I40" s="1">
        <v>1277.1199999999999</v>
      </c>
    </row>
    <row r="41" spans="1:9" x14ac:dyDescent="0.3">
      <c r="A41" t="s">
        <v>7</v>
      </c>
      <c r="B41" t="s">
        <v>441</v>
      </c>
      <c r="C41" t="s">
        <v>442</v>
      </c>
      <c r="D41" t="s">
        <v>401</v>
      </c>
      <c r="E41" t="s">
        <v>250</v>
      </c>
      <c r="F41" t="s">
        <v>311</v>
      </c>
      <c r="G41" t="s">
        <v>337</v>
      </c>
      <c r="H41">
        <v>3</v>
      </c>
      <c r="I41" s="1">
        <v>3338.5619280000001</v>
      </c>
    </row>
    <row r="42" spans="1:9" x14ac:dyDescent="0.3">
      <c r="A42" t="s">
        <v>7</v>
      </c>
      <c r="B42" t="s">
        <v>441</v>
      </c>
      <c r="C42" t="s">
        <v>443</v>
      </c>
      <c r="D42" t="s">
        <v>444</v>
      </c>
      <c r="E42" t="s">
        <v>260</v>
      </c>
      <c r="F42" t="s">
        <v>311</v>
      </c>
      <c r="G42" t="s">
        <v>379</v>
      </c>
      <c r="H42">
        <v>2</v>
      </c>
      <c r="I42" s="1">
        <v>1765.4400000000003</v>
      </c>
    </row>
    <row r="43" spans="1:9" x14ac:dyDescent="0.3">
      <c r="A43" t="s">
        <v>7</v>
      </c>
      <c r="B43" t="s">
        <v>445</v>
      </c>
      <c r="C43" t="s">
        <v>446</v>
      </c>
      <c r="D43" t="s">
        <v>447</v>
      </c>
      <c r="E43" t="s">
        <v>179</v>
      </c>
      <c r="F43" t="s">
        <v>299</v>
      </c>
      <c r="G43" t="s">
        <v>345</v>
      </c>
      <c r="H43">
        <v>4</v>
      </c>
      <c r="I43" s="1">
        <v>0</v>
      </c>
    </row>
    <row r="44" spans="1:9" x14ac:dyDescent="0.3">
      <c r="A44" t="s">
        <v>7</v>
      </c>
      <c r="B44" t="s">
        <v>448</v>
      </c>
      <c r="C44" t="s">
        <v>449</v>
      </c>
      <c r="D44" t="s">
        <v>450</v>
      </c>
      <c r="E44" t="s">
        <v>182</v>
      </c>
      <c r="F44" t="s">
        <v>299</v>
      </c>
      <c r="G44" t="s">
        <v>379</v>
      </c>
      <c r="H44">
        <v>3</v>
      </c>
      <c r="I44" s="1">
        <v>3000</v>
      </c>
    </row>
    <row r="45" spans="1:9" x14ac:dyDescent="0.3">
      <c r="A45" t="s">
        <v>7</v>
      </c>
      <c r="B45" t="s">
        <v>451</v>
      </c>
      <c r="C45" t="s">
        <v>452</v>
      </c>
      <c r="D45" t="s">
        <v>447</v>
      </c>
      <c r="E45" t="s">
        <v>179</v>
      </c>
      <c r="F45" t="s">
        <v>299</v>
      </c>
      <c r="G45" t="s">
        <v>345</v>
      </c>
      <c r="H45">
        <v>4</v>
      </c>
      <c r="I45" s="1">
        <v>3451</v>
      </c>
    </row>
    <row r="46" spans="1:9" x14ac:dyDescent="0.3">
      <c r="A46" t="s">
        <v>7</v>
      </c>
      <c r="B46" t="s">
        <v>453</v>
      </c>
      <c r="C46" t="s">
        <v>454</v>
      </c>
      <c r="D46" t="s">
        <v>455</v>
      </c>
      <c r="E46" t="s">
        <v>11</v>
      </c>
      <c r="F46" t="s">
        <v>283</v>
      </c>
      <c r="G46" t="s">
        <v>343</v>
      </c>
      <c r="H46">
        <v>1</v>
      </c>
      <c r="I46" s="1">
        <v>312</v>
      </c>
    </row>
    <row r="47" spans="1:9" x14ac:dyDescent="0.3">
      <c r="A47" t="s">
        <v>7</v>
      </c>
      <c r="B47" t="s">
        <v>453</v>
      </c>
      <c r="C47" t="s">
        <v>456</v>
      </c>
      <c r="D47" t="s">
        <v>455</v>
      </c>
      <c r="E47" t="s">
        <v>11</v>
      </c>
      <c r="F47" t="s">
        <v>283</v>
      </c>
      <c r="G47" t="s">
        <v>343</v>
      </c>
      <c r="H47">
        <v>23</v>
      </c>
      <c r="I47" s="1">
        <v>7176</v>
      </c>
    </row>
    <row r="48" spans="1:9" x14ac:dyDescent="0.3">
      <c r="A48" t="s">
        <v>7</v>
      </c>
      <c r="B48" t="s">
        <v>457</v>
      </c>
      <c r="C48">
        <v>53401</v>
      </c>
      <c r="D48" t="s">
        <v>455</v>
      </c>
      <c r="E48" t="s">
        <v>11</v>
      </c>
      <c r="F48" t="s">
        <v>283</v>
      </c>
      <c r="G48" t="s">
        <v>343</v>
      </c>
      <c r="H48">
        <v>3</v>
      </c>
      <c r="I48" s="1">
        <v>832.72600000000011</v>
      </c>
    </row>
    <row r="49" spans="1:9" x14ac:dyDescent="0.3">
      <c r="A49" t="s">
        <v>7</v>
      </c>
      <c r="B49" t="s">
        <v>457</v>
      </c>
      <c r="C49" t="s">
        <v>458</v>
      </c>
      <c r="D49" t="s">
        <v>455</v>
      </c>
      <c r="E49" t="s">
        <v>11</v>
      </c>
      <c r="F49" t="s">
        <v>283</v>
      </c>
      <c r="G49" t="s">
        <v>343</v>
      </c>
      <c r="H49">
        <v>2</v>
      </c>
      <c r="I49" s="1">
        <v>624</v>
      </c>
    </row>
    <row r="50" spans="1:9" x14ac:dyDescent="0.3">
      <c r="A50" t="s">
        <v>7</v>
      </c>
      <c r="B50" t="s">
        <v>459</v>
      </c>
      <c r="C50" t="s">
        <v>460</v>
      </c>
      <c r="D50" t="s">
        <v>461</v>
      </c>
      <c r="E50" t="s">
        <v>14</v>
      </c>
      <c r="F50" t="s">
        <v>283</v>
      </c>
      <c r="G50" t="s">
        <v>379</v>
      </c>
      <c r="H50">
        <v>5</v>
      </c>
      <c r="I50" s="1">
        <v>6821.1590000000006</v>
      </c>
    </row>
    <row r="51" spans="1:9" x14ac:dyDescent="0.3">
      <c r="A51" t="s">
        <v>7</v>
      </c>
      <c r="B51" t="s">
        <v>462</v>
      </c>
      <c r="C51" t="s">
        <v>463</v>
      </c>
      <c r="D51" t="s">
        <v>464</v>
      </c>
      <c r="E51" t="s">
        <v>199</v>
      </c>
      <c r="F51" t="s">
        <v>302</v>
      </c>
      <c r="G51" t="s">
        <v>379</v>
      </c>
      <c r="H51">
        <v>1</v>
      </c>
      <c r="I51" s="1">
        <v>536</v>
      </c>
    </row>
    <row r="52" spans="1:9" x14ac:dyDescent="0.3">
      <c r="A52" t="s">
        <v>7</v>
      </c>
      <c r="B52" t="s">
        <v>465</v>
      </c>
      <c r="C52" t="s">
        <v>466</v>
      </c>
      <c r="D52" t="s">
        <v>383</v>
      </c>
      <c r="E52" t="s">
        <v>198</v>
      </c>
      <c r="F52" t="s">
        <v>302</v>
      </c>
      <c r="G52" t="s">
        <v>335</v>
      </c>
      <c r="H52">
        <v>1</v>
      </c>
      <c r="I52" s="1">
        <v>840</v>
      </c>
    </row>
    <row r="53" spans="1:9" x14ac:dyDescent="0.3">
      <c r="A53" t="s">
        <v>7</v>
      </c>
      <c r="B53" t="s">
        <v>465</v>
      </c>
      <c r="C53" t="s">
        <v>467</v>
      </c>
      <c r="D53" t="s">
        <v>401</v>
      </c>
      <c r="E53" t="s">
        <v>194</v>
      </c>
      <c r="F53" t="s">
        <v>302</v>
      </c>
      <c r="G53" t="s">
        <v>337</v>
      </c>
      <c r="H53">
        <v>11</v>
      </c>
      <c r="I53" s="1">
        <v>14047.110000000002</v>
      </c>
    </row>
    <row r="54" spans="1:9" x14ac:dyDescent="0.3">
      <c r="A54" t="s">
        <v>7</v>
      </c>
      <c r="B54" t="s">
        <v>468</v>
      </c>
      <c r="C54" t="s">
        <v>469</v>
      </c>
      <c r="D54" t="s">
        <v>401</v>
      </c>
      <c r="E54" t="s">
        <v>194</v>
      </c>
      <c r="F54" t="s">
        <v>302</v>
      </c>
      <c r="G54" t="s">
        <v>337</v>
      </c>
      <c r="H54">
        <v>14</v>
      </c>
      <c r="I54" s="1">
        <v>34240.840199999999</v>
      </c>
    </row>
    <row r="55" spans="1:9" x14ac:dyDescent="0.3">
      <c r="A55" t="s">
        <v>7</v>
      </c>
      <c r="B55" t="s">
        <v>470</v>
      </c>
      <c r="C55" t="s">
        <v>471</v>
      </c>
      <c r="D55" t="s">
        <v>464</v>
      </c>
      <c r="E55" t="s">
        <v>199</v>
      </c>
      <c r="F55" t="s">
        <v>302</v>
      </c>
      <c r="G55" t="s">
        <v>379</v>
      </c>
      <c r="H55">
        <v>1</v>
      </c>
      <c r="I55" s="1">
        <v>420.48</v>
      </c>
    </row>
    <row r="56" spans="1:9" x14ac:dyDescent="0.3">
      <c r="A56" t="s">
        <v>7</v>
      </c>
      <c r="B56" t="s">
        <v>470</v>
      </c>
      <c r="C56" t="s">
        <v>472</v>
      </c>
      <c r="D56" t="s">
        <v>464</v>
      </c>
      <c r="E56" t="s">
        <v>199</v>
      </c>
      <c r="F56" t="s">
        <v>302</v>
      </c>
      <c r="G56" t="s">
        <v>379</v>
      </c>
      <c r="H56">
        <v>7</v>
      </c>
      <c r="I56" s="1">
        <v>3752</v>
      </c>
    </row>
    <row r="57" spans="1:9" x14ac:dyDescent="0.3">
      <c r="A57" t="s">
        <v>7</v>
      </c>
      <c r="B57" t="s">
        <v>470</v>
      </c>
      <c r="C57" t="s">
        <v>473</v>
      </c>
      <c r="D57" t="s">
        <v>401</v>
      </c>
      <c r="E57" t="s">
        <v>194</v>
      </c>
      <c r="F57" t="s">
        <v>302</v>
      </c>
      <c r="G57" t="s">
        <v>337</v>
      </c>
      <c r="H57">
        <v>2</v>
      </c>
      <c r="I57" s="1">
        <v>1131.9000000000001</v>
      </c>
    </row>
    <row r="58" spans="1:9" x14ac:dyDescent="0.3">
      <c r="A58" t="s">
        <v>7</v>
      </c>
      <c r="B58" t="s">
        <v>470</v>
      </c>
      <c r="C58" t="s">
        <v>474</v>
      </c>
      <c r="D58" t="s">
        <v>401</v>
      </c>
      <c r="E58" t="s">
        <v>194</v>
      </c>
      <c r="F58" t="s">
        <v>302</v>
      </c>
      <c r="G58" t="s">
        <v>337</v>
      </c>
      <c r="H58">
        <v>3</v>
      </c>
      <c r="I58" s="1">
        <v>1697.8500000000001</v>
      </c>
    </row>
    <row r="59" spans="1:9" x14ac:dyDescent="0.3">
      <c r="A59" t="s">
        <v>7</v>
      </c>
      <c r="B59" t="s">
        <v>470</v>
      </c>
      <c r="C59" t="s">
        <v>475</v>
      </c>
      <c r="D59" t="s">
        <v>383</v>
      </c>
      <c r="E59" t="s">
        <v>198</v>
      </c>
      <c r="F59" t="s">
        <v>302</v>
      </c>
      <c r="G59" t="s">
        <v>335</v>
      </c>
      <c r="H59">
        <v>1</v>
      </c>
      <c r="I59" s="1">
        <v>541</v>
      </c>
    </row>
    <row r="60" spans="1:9" x14ac:dyDescent="0.3">
      <c r="A60" t="s">
        <v>7</v>
      </c>
      <c r="B60" t="s">
        <v>470</v>
      </c>
      <c r="C60" t="s">
        <v>476</v>
      </c>
      <c r="D60" t="s">
        <v>477</v>
      </c>
      <c r="E60" t="s">
        <v>200</v>
      </c>
      <c r="F60" t="s">
        <v>302</v>
      </c>
      <c r="G60" t="s">
        <v>379</v>
      </c>
      <c r="H60">
        <v>1</v>
      </c>
      <c r="I60" s="1">
        <v>541</v>
      </c>
    </row>
    <row r="61" spans="1:9" x14ac:dyDescent="0.3">
      <c r="A61" t="s">
        <v>7</v>
      </c>
      <c r="B61" t="s">
        <v>470</v>
      </c>
      <c r="C61" t="s">
        <v>478</v>
      </c>
      <c r="D61" t="s">
        <v>479</v>
      </c>
      <c r="E61" t="s">
        <v>197</v>
      </c>
      <c r="F61" t="s">
        <v>302</v>
      </c>
      <c r="G61" t="s">
        <v>335</v>
      </c>
      <c r="H61">
        <v>4</v>
      </c>
      <c r="I61" s="1">
        <v>5034.8160000000007</v>
      </c>
    </row>
    <row r="62" spans="1:9" x14ac:dyDescent="0.3">
      <c r="A62" t="s">
        <v>7</v>
      </c>
      <c r="B62" t="s">
        <v>470</v>
      </c>
      <c r="C62" t="s">
        <v>480</v>
      </c>
      <c r="D62" t="s">
        <v>477</v>
      </c>
      <c r="E62" t="s">
        <v>200</v>
      </c>
      <c r="F62" t="s">
        <v>302</v>
      </c>
      <c r="G62" t="s">
        <v>379</v>
      </c>
      <c r="H62">
        <v>2</v>
      </c>
      <c r="I62" s="1">
        <v>1082</v>
      </c>
    </row>
    <row r="63" spans="1:9" x14ac:dyDescent="0.3">
      <c r="A63" t="s">
        <v>7</v>
      </c>
      <c r="B63" t="s">
        <v>481</v>
      </c>
      <c r="C63" t="s">
        <v>482</v>
      </c>
      <c r="D63" t="s">
        <v>483</v>
      </c>
      <c r="E63" t="s">
        <v>203</v>
      </c>
      <c r="F63" t="s">
        <v>303</v>
      </c>
      <c r="G63" t="s">
        <v>379</v>
      </c>
      <c r="H63">
        <v>6</v>
      </c>
      <c r="I63" s="1">
        <v>1110</v>
      </c>
    </row>
    <row r="64" spans="1:9" x14ac:dyDescent="0.3">
      <c r="A64" t="s">
        <v>7</v>
      </c>
      <c r="B64" t="s">
        <v>481</v>
      </c>
      <c r="C64" t="s">
        <v>484</v>
      </c>
      <c r="D64" t="s">
        <v>483</v>
      </c>
      <c r="E64" t="s">
        <v>203</v>
      </c>
      <c r="F64" t="s">
        <v>303</v>
      </c>
      <c r="G64" t="s">
        <v>379</v>
      </c>
      <c r="H64">
        <v>6</v>
      </c>
      <c r="I64" s="1">
        <v>1110</v>
      </c>
    </row>
    <row r="65" spans="1:9" x14ac:dyDescent="0.3">
      <c r="A65" t="s">
        <v>7</v>
      </c>
      <c r="B65" t="s">
        <v>481</v>
      </c>
      <c r="C65" t="s">
        <v>485</v>
      </c>
      <c r="D65" t="s">
        <v>486</v>
      </c>
      <c r="E65" t="s">
        <v>201</v>
      </c>
      <c r="F65" t="s">
        <v>303</v>
      </c>
      <c r="G65" t="s">
        <v>379</v>
      </c>
      <c r="H65">
        <v>2</v>
      </c>
      <c r="I65" s="1">
        <v>898.5</v>
      </c>
    </row>
    <row r="66" spans="1:9" x14ac:dyDescent="0.3">
      <c r="A66" t="s">
        <v>7</v>
      </c>
      <c r="B66" t="s">
        <v>487</v>
      </c>
      <c r="C66" t="s">
        <v>488</v>
      </c>
      <c r="D66" t="s">
        <v>411</v>
      </c>
      <c r="E66" t="s">
        <v>19</v>
      </c>
      <c r="F66" t="s">
        <v>284</v>
      </c>
      <c r="G66" t="s">
        <v>321</v>
      </c>
      <c r="H66">
        <v>4</v>
      </c>
      <c r="I66" s="1">
        <v>0</v>
      </c>
    </row>
    <row r="67" spans="1:9" x14ac:dyDescent="0.3">
      <c r="A67" t="s">
        <v>7</v>
      </c>
      <c r="B67" t="s">
        <v>487</v>
      </c>
      <c r="C67" t="s">
        <v>489</v>
      </c>
      <c r="D67" t="s">
        <v>411</v>
      </c>
      <c r="E67" t="s">
        <v>19</v>
      </c>
      <c r="F67" t="s">
        <v>284</v>
      </c>
      <c r="G67" t="s">
        <v>321</v>
      </c>
      <c r="H67">
        <v>4</v>
      </c>
      <c r="I67" s="1">
        <v>0</v>
      </c>
    </row>
    <row r="68" spans="1:9" x14ac:dyDescent="0.3">
      <c r="A68" t="s">
        <v>7</v>
      </c>
      <c r="B68" t="s">
        <v>487</v>
      </c>
      <c r="C68" t="s">
        <v>490</v>
      </c>
      <c r="D68" t="s">
        <v>411</v>
      </c>
      <c r="E68" t="s">
        <v>19</v>
      </c>
      <c r="F68" t="s">
        <v>284</v>
      </c>
      <c r="G68" t="s">
        <v>321</v>
      </c>
      <c r="H68">
        <v>9</v>
      </c>
      <c r="I68" s="1">
        <v>30320</v>
      </c>
    </row>
    <row r="69" spans="1:9" x14ac:dyDescent="0.3">
      <c r="A69" t="s">
        <v>7</v>
      </c>
      <c r="B69" t="s">
        <v>491</v>
      </c>
      <c r="C69" t="s">
        <v>492</v>
      </c>
      <c r="D69" t="s">
        <v>493</v>
      </c>
      <c r="E69" t="s">
        <v>21</v>
      </c>
      <c r="F69" t="s">
        <v>284</v>
      </c>
      <c r="G69" t="s">
        <v>379</v>
      </c>
      <c r="H69">
        <v>4</v>
      </c>
      <c r="I69" s="1">
        <v>2550</v>
      </c>
    </row>
    <row r="70" spans="1:9" x14ac:dyDescent="0.3">
      <c r="A70" t="s">
        <v>7</v>
      </c>
      <c r="B70" t="s">
        <v>494</v>
      </c>
      <c r="C70" t="s">
        <v>495</v>
      </c>
      <c r="D70" t="s">
        <v>496</v>
      </c>
      <c r="E70" t="s">
        <v>18</v>
      </c>
      <c r="F70" t="s">
        <v>284</v>
      </c>
      <c r="G70" t="s">
        <v>379</v>
      </c>
      <c r="H70">
        <v>2</v>
      </c>
      <c r="I70" s="1">
        <v>0</v>
      </c>
    </row>
    <row r="71" spans="1:9" x14ac:dyDescent="0.3">
      <c r="A71" t="s">
        <v>7</v>
      </c>
      <c r="B71" t="s">
        <v>494</v>
      </c>
      <c r="C71" t="s">
        <v>497</v>
      </c>
      <c r="D71" t="s">
        <v>498</v>
      </c>
      <c r="E71" t="s">
        <v>23</v>
      </c>
      <c r="F71" t="s">
        <v>284</v>
      </c>
      <c r="G71" t="s">
        <v>379</v>
      </c>
      <c r="H71">
        <v>1</v>
      </c>
      <c r="I71" s="1">
        <v>191.63</v>
      </c>
    </row>
    <row r="72" spans="1:9" x14ac:dyDescent="0.3">
      <c r="A72" t="s">
        <v>7</v>
      </c>
      <c r="B72" t="s">
        <v>499</v>
      </c>
      <c r="C72" t="s">
        <v>500</v>
      </c>
      <c r="D72" t="s">
        <v>411</v>
      </c>
      <c r="E72" t="s">
        <v>19</v>
      </c>
      <c r="F72" t="s">
        <v>284</v>
      </c>
      <c r="G72" t="s">
        <v>321</v>
      </c>
      <c r="H72">
        <v>1</v>
      </c>
      <c r="I72" s="1">
        <v>0</v>
      </c>
    </row>
    <row r="73" spans="1:9" x14ac:dyDescent="0.3">
      <c r="A73" t="s">
        <v>7</v>
      </c>
      <c r="B73" t="s">
        <v>499</v>
      </c>
      <c r="C73" t="s">
        <v>501</v>
      </c>
      <c r="D73" t="s">
        <v>496</v>
      </c>
      <c r="E73" t="s">
        <v>18</v>
      </c>
      <c r="F73" t="s">
        <v>284</v>
      </c>
      <c r="G73" t="s">
        <v>379</v>
      </c>
      <c r="H73">
        <v>7</v>
      </c>
      <c r="I73" s="1">
        <v>0</v>
      </c>
    </row>
    <row r="74" spans="1:9" x14ac:dyDescent="0.3">
      <c r="A74" t="s">
        <v>7</v>
      </c>
      <c r="B74" t="s">
        <v>499</v>
      </c>
      <c r="C74" t="s">
        <v>502</v>
      </c>
      <c r="D74" t="s">
        <v>498</v>
      </c>
      <c r="E74" t="s">
        <v>23</v>
      </c>
      <c r="F74" t="s">
        <v>284</v>
      </c>
      <c r="G74" t="s">
        <v>379</v>
      </c>
      <c r="H74">
        <v>4</v>
      </c>
      <c r="I74" s="1">
        <v>2299.56</v>
      </c>
    </row>
    <row r="75" spans="1:9" x14ac:dyDescent="0.3">
      <c r="A75" t="s">
        <v>7</v>
      </c>
      <c r="B75" t="s">
        <v>503</v>
      </c>
      <c r="C75" t="s">
        <v>504</v>
      </c>
      <c r="D75" t="s">
        <v>498</v>
      </c>
      <c r="E75" t="s">
        <v>23</v>
      </c>
      <c r="F75" t="s">
        <v>284</v>
      </c>
      <c r="G75" t="s">
        <v>379</v>
      </c>
      <c r="H75">
        <v>1</v>
      </c>
      <c r="I75" s="1">
        <v>0</v>
      </c>
    </row>
    <row r="76" spans="1:9" x14ac:dyDescent="0.3">
      <c r="A76" t="s">
        <v>7</v>
      </c>
      <c r="B76" t="s">
        <v>503</v>
      </c>
      <c r="C76" t="s">
        <v>505</v>
      </c>
      <c r="D76" t="s">
        <v>413</v>
      </c>
      <c r="E76" t="s">
        <v>15</v>
      </c>
      <c r="F76" t="s">
        <v>284</v>
      </c>
      <c r="G76" t="s">
        <v>347</v>
      </c>
      <c r="H76">
        <v>2</v>
      </c>
      <c r="I76" s="1">
        <v>0</v>
      </c>
    </row>
    <row r="77" spans="1:9" x14ac:dyDescent="0.3">
      <c r="A77" t="s">
        <v>7</v>
      </c>
      <c r="B77" t="s">
        <v>503</v>
      </c>
      <c r="C77" t="s">
        <v>506</v>
      </c>
      <c r="D77" t="s">
        <v>411</v>
      </c>
      <c r="E77" t="s">
        <v>19</v>
      </c>
      <c r="F77" t="s">
        <v>284</v>
      </c>
      <c r="G77" t="s">
        <v>321</v>
      </c>
      <c r="H77">
        <v>9</v>
      </c>
      <c r="I77" s="1">
        <v>0</v>
      </c>
    </row>
    <row r="78" spans="1:9" x14ac:dyDescent="0.3">
      <c r="A78" t="s">
        <v>7</v>
      </c>
      <c r="B78" t="s">
        <v>507</v>
      </c>
      <c r="C78" t="s">
        <v>508</v>
      </c>
      <c r="D78" t="s">
        <v>498</v>
      </c>
      <c r="E78" t="s">
        <v>23</v>
      </c>
      <c r="F78" t="s">
        <v>284</v>
      </c>
      <c r="G78" t="s">
        <v>379</v>
      </c>
      <c r="H78">
        <v>1</v>
      </c>
      <c r="I78" s="1">
        <v>1769.03</v>
      </c>
    </row>
    <row r="79" spans="1:9" x14ac:dyDescent="0.3">
      <c r="A79" t="s">
        <v>7</v>
      </c>
      <c r="B79" t="s">
        <v>507</v>
      </c>
      <c r="C79" t="s">
        <v>509</v>
      </c>
      <c r="D79" t="s">
        <v>411</v>
      </c>
      <c r="E79" t="s">
        <v>19</v>
      </c>
      <c r="F79" t="s">
        <v>284</v>
      </c>
      <c r="G79" t="s">
        <v>321</v>
      </c>
      <c r="H79">
        <v>2</v>
      </c>
      <c r="I79" s="1">
        <v>17618</v>
      </c>
    </row>
    <row r="80" spans="1:9" x14ac:dyDescent="0.3">
      <c r="A80" t="s">
        <v>7</v>
      </c>
      <c r="B80" t="s">
        <v>510</v>
      </c>
      <c r="C80" t="s">
        <v>511</v>
      </c>
      <c r="D80" t="s">
        <v>496</v>
      </c>
      <c r="E80" t="s">
        <v>18</v>
      </c>
      <c r="F80" t="s">
        <v>284</v>
      </c>
      <c r="G80" t="s">
        <v>379</v>
      </c>
      <c r="H80">
        <v>3</v>
      </c>
      <c r="I80" s="1">
        <v>8667</v>
      </c>
    </row>
    <row r="81" spans="1:9" x14ac:dyDescent="0.3">
      <c r="A81" t="s">
        <v>7</v>
      </c>
      <c r="B81" t="s">
        <v>510</v>
      </c>
      <c r="C81" t="s">
        <v>512</v>
      </c>
      <c r="D81" t="s">
        <v>498</v>
      </c>
      <c r="E81" t="s">
        <v>23</v>
      </c>
      <c r="F81" t="s">
        <v>284</v>
      </c>
      <c r="G81" t="s">
        <v>379</v>
      </c>
      <c r="H81">
        <v>1</v>
      </c>
      <c r="I81" s="1">
        <v>385.35</v>
      </c>
    </row>
    <row r="82" spans="1:9" x14ac:dyDescent="0.3">
      <c r="A82" t="s">
        <v>7</v>
      </c>
      <c r="B82" t="s">
        <v>513</v>
      </c>
      <c r="C82" t="s">
        <v>514</v>
      </c>
      <c r="D82" t="s">
        <v>389</v>
      </c>
      <c r="E82" t="s">
        <v>22</v>
      </c>
      <c r="F82" t="s">
        <v>284</v>
      </c>
      <c r="G82" t="s">
        <v>379</v>
      </c>
      <c r="H82">
        <v>2</v>
      </c>
      <c r="I82" s="1">
        <v>0</v>
      </c>
    </row>
    <row r="83" spans="1:9" x14ac:dyDescent="0.3">
      <c r="A83" t="s">
        <v>7</v>
      </c>
      <c r="B83" t="s">
        <v>515</v>
      </c>
      <c r="C83" t="s">
        <v>516</v>
      </c>
      <c r="D83" t="s">
        <v>498</v>
      </c>
      <c r="E83" t="s">
        <v>23</v>
      </c>
      <c r="F83" t="s">
        <v>284</v>
      </c>
      <c r="G83" t="s">
        <v>379</v>
      </c>
      <c r="H83">
        <v>4</v>
      </c>
      <c r="I83" s="1">
        <v>0</v>
      </c>
    </row>
    <row r="84" spans="1:9" x14ac:dyDescent="0.3">
      <c r="A84" t="s">
        <v>7</v>
      </c>
      <c r="B84" t="s">
        <v>517</v>
      </c>
      <c r="C84" t="s">
        <v>518</v>
      </c>
      <c r="D84" t="s">
        <v>519</v>
      </c>
      <c r="E84" t="s">
        <v>20</v>
      </c>
      <c r="F84" t="s">
        <v>284</v>
      </c>
      <c r="G84" t="s">
        <v>379</v>
      </c>
      <c r="H84">
        <v>2</v>
      </c>
      <c r="I84" s="1">
        <v>0</v>
      </c>
    </row>
    <row r="85" spans="1:9" x14ac:dyDescent="0.3">
      <c r="A85" t="s">
        <v>7</v>
      </c>
      <c r="B85" t="s">
        <v>517</v>
      </c>
      <c r="C85" t="s">
        <v>520</v>
      </c>
      <c r="D85" t="s">
        <v>519</v>
      </c>
      <c r="E85" t="s">
        <v>20</v>
      </c>
      <c r="F85" t="s">
        <v>284</v>
      </c>
      <c r="G85" t="s">
        <v>379</v>
      </c>
      <c r="H85">
        <v>1</v>
      </c>
      <c r="I85" s="1">
        <v>847</v>
      </c>
    </row>
    <row r="86" spans="1:9" x14ac:dyDescent="0.3">
      <c r="A86" t="s">
        <v>7</v>
      </c>
      <c r="B86" t="s">
        <v>521</v>
      </c>
      <c r="C86" t="s">
        <v>522</v>
      </c>
      <c r="D86" t="s">
        <v>498</v>
      </c>
      <c r="E86" t="s">
        <v>23</v>
      </c>
      <c r="F86" t="s">
        <v>284</v>
      </c>
      <c r="G86" t="s">
        <v>379</v>
      </c>
      <c r="H86">
        <v>1</v>
      </c>
      <c r="I86" s="1">
        <v>0</v>
      </c>
    </row>
    <row r="87" spans="1:9" x14ac:dyDescent="0.3">
      <c r="A87" t="s">
        <v>7</v>
      </c>
      <c r="B87" t="s">
        <v>523</v>
      </c>
      <c r="C87" t="s">
        <v>524</v>
      </c>
      <c r="D87" t="s">
        <v>498</v>
      </c>
      <c r="E87" t="s">
        <v>23</v>
      </c>
      <c r="F87" t="s">
        <v>284</v>
      </c>
      <c r="G87" t="s">
        <v>379</v>
      </c>
      <c r="H87">
        <v>1</v>
      </c>
      <c r="I87" s="1">
        <v>0</v>
      </c>
    </row>
    <row r="88" spans="1:9" x14ac:dyDescent="0.3">
      <c r="A88" t="s">
        <v>7</v>
      </c>
      <c r="B88" t="s">
        <v>523</v>
      </c>
      <c r="C88" t="s">
        <v>525</v>
      </c>
      <c r="D88" t="s">
        <v>498</v>
      </c>
      <c r="E88" t="s">
        <v>23</v>
      </c>
      <c r="F88" t="s">
        <v>284</v>
      </c>
      <c r="G88" t="s">
        <v>379</v>
      </c>
      <c r="H88">
        <v>1</v>
      </c>
      <c r="I88" s="1">
        <v>0</v>
      </c>
    </row>
    <row r="89" spans="1:9" x14ac:dyDescent="0.3">
      <c r="A89" t="s">
        <v>7</v>
      </c>
      <c r="B89" t="s">
        <v>523</v>
      </c>
      <c r="C89" t="s">
        <v>526</v>
      </c>
      <c r="D89" t="s">
        <v>498</v>
      </c>
      <c r="E89" t="s">
        <v>23</v>
      </c>
      <c r="F89" t="s">
        <v>284</v>
      </c>
      <c r="G89" t="s">
        <v>379</v>
      </c>
      <c r="H89">
        <v>5</v>
      </c>
      <c r="I89" s="1">
        <v>0</v>
      </c>
    </row>
    <row r="90" spans="1:9" x14ac:dyDescent="0.3">
      <c r="A90" t="s">
        <v>7</v>
      </c>
      <c r="B90" t="s">
        <v>523</v>
      </c>
      <c r="C90" t="s">
        <v>527</v>
      </c>
      <c r="D90" t="s">
        <v>498</v>
      </c>
      <c r="E90" t="s">
        <v>23</v>
      </c>
      <c r="F90" t="s">
        <v>284</v>
      </c>
      <c r="G90" t="s">
        <v>379</v>
      </c>
      <c r="H90">
        <v>1</v>
      </c>
      <c r="I90" s="1">
        <v>0</v>
      </c>
    </row>
    <row r="91" spans="1:9" x14ac:dyDescent="0.3">
      <c r="A91" t="s">
        <v>7</v>
      </c>
      <c r="B91" t="s">
        <v>523</v>
      </c>
      <c r="C91" t="s">
        <v>528</v>
      </c>
      <c r="D91" t="s">
        <v>498</v>
      </c>
      <c r="E91" t="s">
        <v>23</v>
      </c>
      <c r="F91" t="s">
        <v>284</v>
      </c>
      <c r="G91" t="s">
        <v>379</v>
      </c>
      <c r="H91">
        <v>1</v>
      </c>
      <c r="I91" s="1">
        <v>0</v>
      </c>
    </row>
    <row r="92" spans="1:9" x14ac:dyDescent="0.3">
      <c r="A92" t="s">
        <v>7</v>
      </c>
      <c r="B92" t="s">
        <v>529</v>
      </c>
      <c r="C92" t="s">
        <v>488</v>
      </c>
      <c r="D92" t="s">
        <v>411</v>
      </c>
      <c r="E92" t="s">
        <v>19</v>
      </c>
      <c r="F92" t="s">
        <v>284</v>
      </c>
      <c r="G92" t="s">
        <v>321</v>
      </c>
      <c r="H92">
        <v>1</v>
      </c>
      <c r="I92" s="1">
        <v>0</v>
      </c>
    </row>
    <row r="93" spans="1:9" x14ac:dyDescent="0.3">
      <c r="A93" t="s">
        <v>7</v>
      </c>
      <c r="B93" t="s">
        <v>530</v>
      </c>
      <c r="C93" t="s">
        <v>531</v>
      </c>
      <c r="D93" t="s">
        <v>411</v>
      </c>
      <c r="E93" t="s">
        <v>19</v>
      </c>
      <c r="F93" t="s">
        <v>284</v>
      </c>
      <c r="G93" t="s">
        <v>321</v>
      </c>
      <c r="H93">
        <v>2</v>
      </c>
      <c r="I93" s="1">
        <v>0</v>
      </c>
    </row>
    <row r="94" spans="1:9" x14ac:dyDescent="0.3">
      <c r="A94" t="s">
        <v>7</v>
      </c>
      <c r="B94" t="s">
        <v>530</v>
      </c>
      <c r="C94" t="s">
        <v>532</v>
      </c>
      <c r="D94" t="s">
        <v>411</v>
      </c>
      <c r="E94" t="s">
        <v>19</v>
      </c>
      <c r="F94" t="s">
        <v>284</v>
      </c>
      <c r="G94" t="s">
        <v>321</v>
      </c>
      <c r="H94">
        <v>2</v>
      </c>
      <c r="I94" s="1">
        <v>0</v>
      </c>
    </row>
    <row r="95" spans="1:9" x14ac:dyDescent="0.3">
      <c r="A95" t="s">
        <v>7</v>
      </c>
      <c r="B95" t="s">
        <v>530</v>
      </c>
      <c r="C95" t="s">
        <v>533</v>
      </c>
      <c r="D95" t="s">
        <v>411</v>
      </c>
      <c r="E95" t="s">
        <v>19</v>
      </c>
      <c r="F95" t="s">
        <v>284</v>
      </c>
      <c r="G95" t="s">
        <v>321</v>
      </c>
      <c r="H95">
        <v>4</v>
      </c>
      <c r="I95" s="1">
        <v>0</v>
      </c>
    </row>
    <row r="96" spans="1:9" x14ac:dyDescent="0.3">
      <c r="A96" t="s">
        <v>7</v>
      </c>
      <c r="B96" t="s">
        <v>534</v>
      </c>
      <c r="C96" t="s">
        <v>535</v>
      </c>
      <c r="D96" t="s">
        <v>536</v>
      </c>
      <c r="E96" t="s">
        <v>31</v>
      </c>
      <c r="F96" t="s">
        <v>286</v>
      </c>
      <c r="G96" t="s">
        <v>379</v>
      </c>
      <c r="H96">
        <v>1</v>
      </c>
      <c r="I96" s="1">
        <v>180</v>
      </c>
    </row>
    <row r="97" spans="1:9" x14ac:dyDescent="0.3">
      <c r="A97" t="s">
        <v>7</v>
      </c>
      <c r="B97" t="s">
        <v>534</v>
      </c>
      <c r="C97" t="s">
        <v>537</v>
      </c>
      <c r="D97" t="s">
        <v>536</v>
      </c>
      <c r="E97" t="s">
        <v>31</v>
      </c>
      <c r="F97" t="s">
        <v>286</v>
      </c>
      <c r="G97" t="s">
        <v>379</v>
      </c>
      <c r="H97">
        <v>2</v>
      </c>
      <c r="I97" s="1">
        <v>6600</v>
      </c>
    </row>
    <row r="98" spans="1:9" x14ac:dyDescent="0.3">
      <c r="A98" t="s">
        <v>7</v>
      </c>
      <c r="B98" t="s">
        <v>534</v>
      </c>
      <c r="C98" t="s">
        <v>538</v>
      </c>
      <c r="D98" t="s">
        <v>539</v>
      </c>
      <c r="E98" t="s">
        <v>41</v>
      </c>
      <c r="F98" t="s">
        <v>286</v>
      </c>
      <c r="G98" t="s">
        <v>317</v>
      </c>
      <c r="H98">
        <v>1</v>
      </c>
      <c r="I98" s="1">
        <v>2882.34</v>
      </c>
    </row>
    <row r="99" spans="1:9" x14ac:dyDescent="0.3">
      <c r="A99" t="s">
        <v>7</v>
      </c>
      <c r="B99" t="s">
        <v>534</v>
      </c>
      <c r="C99" t="s">
        <v>540</v>
      </c>
      <c r="D99" t="s">
        <v>539</v>
      </c>
      <c r="E99" t="s">
        <v>41</v>
      </c>
      <c r="F99" t="s">
        <v>286</v>
      </c>
      <c r="G99" t="s">
        <v>317</v>
      </c>
      <c r="H99">
        <v>1</v>
      </c>
      <c r="I99" s="1">
        <v>1408.3200000000002</v>
      </c>
    </row>
    <row r="100" spans="1:9" x14ac:dyDescent="0.3">
      <c r="A100" t="s">
        <v>7</v>
      </c>
      <c r="B100" t="s">
        <v>534</v>
      </c>
      <c r="C100" t="s">
        <v>541</v>
      </c>
      <c r="D100" t="s">
        <v>539</v>
      </c>
      <c r="E100" t="s">
        <v>41</v>
      </c>
      <c r="F100" t="s">
        <v>286</v>
      </c>
      <c r="G100" t="s">
        <v>317</v>
      </c>
      <c r="H100">
        <v>4</v>
      </c>
      <c r="I100" s="1">
        <v>10222.732000000002</v>
      </c>
    </row>
    <row r="101" spans="1:9" x14ac:dyDescent="0.3">
      <c r="A101" t="s">
        <v>7</v>
      </c>
      <c r="B101" t="s">
        <v>534</v>
      </c>
      <c r="C101" t="s">
        <v>542</v>
      </c>
      <c r="D101" t="s">
        <v>539</v>
      </c>
      <c r="E101" t="s">
        <v>41</v>
      </c>
      <c r="F101" t="s">
        <v>286</v>
      </c>
      <c r="G101" t="s">
        <v>317</v>
      </c>
      <c r="H101">
        <v>1</v>
      </c>
      <c r="I101" s="1">
        <v>2544.1210000000001</v>
      </c>
    </row>
    <row r="102" spans="1:9" x14ac:dyDescent="0.3">
      <c r="A102" t="s">
        <v>7</v>
      </c>
      <c r="B102" t="s">
        <v>534</v>
      </c>
      <c r="C102" t="s">
        <v>543</v>
      </c>
      <c r="D102" t="s">
        <v>539</v>
      </c>
      <c r="E102" t="s">
        <v>41</v>
      </c>
      <c r="F102" t="s">
        <v>286</v>
      </c>
      <c r="G102" t="s">
        <v>317</v>
      </c>
      <c r="H102">
        <v>4</v>
      </c>
      <c r="I102" s="1">
        <v>5371.6</v>
      </c>
    </row>
    <row r="103" spans="1:9" x14ac:dyDescent="0.3">
      <c r="A103" t="s">
        <v>7</v>
      </c>
      <c r="B103" t="s">
        <v>534</v>
      </c>
      <c r="C103" t="s">
        <v>544</v>
      </c>
      <c r="D103" t="s">
        <v>539</v>
      </c>
      <c r="E103" t="s">
        <v>41</v>
      </c>
      <c r="F103" t="s">
        <v>286</v>
      </c>
      <c r="G103" t="s">
        <v>317</v>
      </c>
      <c r="H103">
        <v>3</v>
      </c>
      <c r="I103" s="1">
        <v>7378.9140000000007</v>
      </c>
    </row>
    <row r="104" spans="1:9" x14ac:dyDescent="0.3">
      <c r="A104" t="s">
        <v>7</v>
      </c>
      <c r="B104" t="s">
        <v>534</v>
      </c>
      <c r="C104" t="s">
        <v>545</v>
      </c>
      <c r="D104" t="s">
        <v>539</v>
      </c>
      <c r="E104" t="s">
        <v>41</v>
      </c>
      <c r="F104" t="s">
        <v>286</v>
      </c>
      <c r="G104" t="s">
        <v>317</v>
      </c>
      <c r="H104">
        <v>2</v>
      </c>
      <c r="I104" s="1">
        <v>4861.4210000000003</v>
      </c>
    </row>
    <row r="105" spans="1:9" x14ac:dyDescent="0.3">
      <c r="A105" t="s">
        <v>7</v>
      </c>
      <c r="B105" t="s">
        <v>534</v>
      </c>
      <c r="C105" t="s">
        <v>546</v>
      </c>
      <c r="D105" t="s">
        <v>539</v>
      </c>
      <c r="E105" t="s">
        <v>41</v>
      </c>
      <c r="F105" t="s">
        <v>286</v>
      </c>
      <c r="G105" t="s">
        <v>317</v>
      </c>
      <c r="H105">
        <v>3</v>
      </c>
      <c r="I105" s="1">
        <v>5388.02</v>
      </c>
    </row>
    <row r="106" spans="1:9" x14ac:dyDescent="0.3">
      <c r="A106" t="s">
        <v>7</v>
      </c>
      <c r="B106" t="s">
        <v>547</v>
      </c>
      <c r="C106" t="s">
        <v>548</v>
      </c>
      <c r="D106" t="s">
        <v>549</v>
      </c>
      <c r="E106" t="s">
        <v>37</v>
      </c>
      <c r="F106" t="s">
        <v>286</v>
      </c>
      <c r="G106" t="s">
        <v>379</v>
      </c>
      <c r="H106">
        <v>2</v>
      </c>
      <c r="I106" s="1">
        <v>2591.8000000000002</v>
      </c>
    </row>
    <row r="107" spans="1:9" x14ac:dyDescent="0.3">
      <c r="A107" t="s">
        <v>7</v>
      </c>
      <c r="B107" t="s">
        <v>550</v>
      </c>
      <c r="C107" t="s">
        <v>551</v>
      </c>
      <c r="D107" t="s">
        <v>552</v>
      </c>
      <c r="E107" t="s">
        <v>36</v>
      </c>
      <c r="F107" t="s">
        <v>286</v>
      </c>
      <c r="G107" t="s">
        <v>341</v>
      </c>
      <c r="H107">
        <v>1</v>
      </c>
      <c r="I107" s="1">
        <v>368.41</v>
      </c>
    </row>
    <row r="108" spans="1:9" x14ac:dyDescent="0.3">
      <c r="A108" t="s">
        <v>7</v>
      </c>
      <c r="B108" t="s">
        <v>553</v>
      </c>
      <c r="C108" t="s">
        <v>554</v>
      </c>
      <c r="D108" t="s">
        <v>555</v>
      </c>
      <c r="E108" t="s">
        <v>42</v>
      </c>
      <c r="F108" t="s">
        <v>286</v>
      </c>
      <c r="G108" t="s">
        <v>327</v>
      </c>
      <c r="H108">
        <v>1</v>
      </c>
      <c r="I108" s="1">
        <v>522.70000000000005</v>
      </c>
    </row>
    <row r="109" spans="1:9" x14ac:dyDescent="0.3">
      <c r="A109" t="s">
        <v>7</v>
      </c>
      <c r="B109" t="s">
        <v>553</v>
      </c>
      <c r="C109" t="s">
        <v>556</v>
      </c>
      <c r="D109" t="s">
        <v>552</v>
      </c>
      <c r="E109" t="s">
        <v>36</v>
      </c>
      <c r="F109" t="s">
        <v>286</v>
      </c>
      <c r="G109" t="s">
        <v>341</v>
      </c>
      <c r="H109">
        <v>1</v>
      </c>
      <c r="I109" s="1">
        <v>326.08999999999997</v>
      </c>
    </row>
    <row r="110" spans="1:9" x14ac:dyDescent="0.3">
      <c r="A110" t="s">
        <v>7</v>
      </c>
      <c r="B110" t="s">
        <v>553</v>
      </c>
      <c r="C110" t="s">
        <v>557</v>
      </c>
      <c r="D110" t="s">
        <v>558</v>
      </c>
      <c r="E110" t="s">
        <v>43</v>
      </c>
      <c r="F110" t="s">
        <v>286</v>
      </c>
      <c r="G110" t="s">
        <v>323</v>
      </c>
      <c r="H110">
        <v>5</v>
      </c>
      <c r="I110" s="1">
        <v>2750</v>
      </c>
    </row>
    <row r="111" spans="1:9" x14ac:dyDescent="0.3">
      <c r="A111" t="s">
        <v>7</v>
      </c>
      <c r="B111" t="s">
        <v>553</v>
      </c>
      <c r="C111" t="s">
        <v>559</v>
      </c>
      <c r="D111" t="s">
        <v>560</v>
      </c>
      <c r="E111" t="s">
        <v>34</v>
      </c>
      <c r="F111" t="s">
        <v>286</v>
      </c>
      <c r="G111" t="s">
        <v>379</v>
      </c>
      <c r="H111">
        <v>1</v>
      </c>
      <c r="I111" s="1">
        <v>681.78000000000009</v>
      </c>
    </row>
    <row r="112" spans="1:9" x14ac:dyDescent="0.3">
      <c r="A112" t="s">
        <v>7</v>
      </c>
      <c r="B112" t="s">
        <v>553</v>
      </c>
      <c r="C112" t="s">
        <v>561</v>
      </c>
      <c r="D112" t="s">
        <v>558</v>
      </c>
      <c r="E112" t="s">
        <v>43</v>
      </c>
      <c r="F112" t="s">
        <v>286</v>
      </c>
      <c r="G112" t="s">
        <v>323</v>
      </c>
      <c r="H112">
        <v>1</v>
      </c>
      <c r="I112" s="1">
        <v>550</v>
      </c>
    </row>
    <row r="113" spans="1:9" x14ac:dyDescent="0.3">
      <c r="A113" t="s">
        <v>7</v>
      </c>
      <c r="B113" t="s">
        <v>553</v>
      </c>
      <c r="C113" t="s">
        <v>562</v>
      </c>
      <c r="D113" t="s">
        <v>539</v>
      </c>
      <c r="E113" t="s">
        <v>41</v>
      </c>
      <c r="F113" t="s">
        <v>286</v>
      </c>
      <c r="G113" t="s">
        <v>317</v>
      </c>
      <c r="H113">
        <v>6</v>
      </c>
      <c r="I113" s="1">
        <v>2279.94</v>
      </c>
    </row>
    <row r="114" spans="1:9" x14ac:dyDescent="0.3">
      <c r="A114" t="s">
        <v>7</v>
      </c>
      <c r="B114" t="s">
        <v>553</v>
      </c>
      <c r="C114" t="s">
        <v>563</v>
      </c>
      <c r="D114" t="s">
        <v>558</v>
      </c>
      <c r="E114" t="s">
        <v>43</v>
      </c>
      <c r="F114" t="s">
        <v>286</v>
      </c>
      <c r="G114" t="s">
        <v>323</v>
      </c>
      <c r="H114">
        <v>12</v>
      </c>
      <c r="I114" s="1">
        <v>6600</v>
      </c>
    </row>
    <row r="115" spans="1:9" x14ac:dyDescent="0.3">
      <c r="A115" t="s">
        <v>7</v>
      </c>
      <c r="B115" t="s">
        <v>564</v>
      </c>
      <c r="C115" t="s">
        <v>565</v>
      </c>
      <c r="D115" t="s">
        <v>558</v>
      </c>
      <c r="E115" t="s">
        <v>43</v>
      </c>
      <c r="F115" t="s">
        <v>286</v>
      </c>
      <c r="G115" t="s">
        <v>323</v>
      </c>
      <c r="H115">
        <v>2</v>
      </c>
      <c r="I115" s="1">
        <v>933.86</v>
      </c>
    </row>
    <row r="116" spans="1:9" x14ac:dyDescent="0.3">
      <c r="A116" t="s">
        <v>7</v>
      </c>
      <c r="B116" t="s">
        <v>566</v>
      </c>
      <c r="C116" t="s">
        <v>567</v>
      </c>
      <c r="D116" t="s">
        <v>552</v>
      </c>
      <c r="E116" t="s">
        <v>36</v>
      </c>
      <c r="F116" t="s">
        <v>286</v>
      </c>
      <c r="G116" t="s">
        <v>341</v>
      </c>
      <c r="H116">
        <v>3</v>
      </c>
      <c r="I116" s="1">
        <v>17700</v>
      </c>
    </row>
    <row r="117" spans="1:9" x14ac:dyDescent="0.3">
      <c r="A117" t="s">
        <v>7</v>
      </c>
      <c r="B117" t="s">
        <v>566</v>
      </c>
      <c r="C117" t="s">
        <v>568</v>
      </c>
      <c r="D117" t="s">
        <v>552</v>
      </c>
      <c r="E117" t="s">
        <v>36</v>
      </c>
      <c r="F117" t="s">
        <v>286</v>
      </c>
      <c r="G117" t="s">
        <v>341</v>
      </c>
      <c r="H117">
        <v>4</v>
      </c>
      <c r="I117" s="1">
        <v>19600</v>
      </c>
    </row>
    <row r="118" spans="1:9" x14ac:dyDescent="0.3">
      <c r="A118" t="s">
        <v>7</v>
      </c>
      <c r="B118" t="s">
        <v>569</v>
      </c>
      <c r="C118" t="s">
        <v>570</v>
      </c>
      <c r="D118" t="s">
        <v>539</v>
      </c>
      <c r="E118" t="s">
        <v>41</v>
      </c>
      <c r="F118" t="s">
        <v>286</v>
      </c>
      <c r="G118" t="s">
        <v>317</v>
      </c>
      <c r="H118">
        <v>4</v>
      </c>
      <c r="I118" s="1">
        <v>12781.392</v>
      </c>
    </row>
    <row r="119" spans="1:9" x14ac:dyDescent="0.3">
      <c r="A119" t="s">
        <v>7</v>
      </c>
      <c r="B119" t="s">
        <v>569</v>
      </c>
      <c r="C119" t="s">
        <v>571</v>
      </c>
      <c r="D119" t="s">
        <v>539</v>
      </c>
      <c r="E119" t="s">
        <v>41</v>
      </c>
      <c r="F119" t="s">
        <v>286</v>
      </c>
      <c r="G119" t="s">
        <v>317</v>
      </c>
      <c r="H119">
        <v>1</v>
      </c>
      <c r="I119" s="1">
        <v>500.43599999999998</v>
      </c>
    </row>
    <row r="120" spans="1:9" x14ac:dyDescent="0.3">
      <c r="A120" t="s">
        <v>7</v>
      </c>
      <c r="B120" t="s">
        <v>572</v>
      </c>
      <c r="C120" t="s">
        <v>573</v>
      </c>
      <c r="D120" t="s">
        <v>552</v>
      </c>
      <c r="E120" t="s">
        <v>36</v>
      </c>
      <c r="F120" t="s">
        <v>286</v>
      </c>
      <c r="G120" t="s">
        <v>341</v>
      </c>
      <c r="H120">
        <v>1</v>
      </c>
      <c r="I120" s="1">
        <v>1049.1600000000001</v>
      </c>
    </row>
    <row r="121" spans="1:9" x14ac:dyDescent="0.3">
      <c r="A121" t="s">
        <v>7</v>
      </c>
      <c r="B121" t="s">
        <v>572</v>
      </c>
      <c r="C121" t="s">
        <v>574</v>
      </c>
      <c r="D121" t="s">
        <v>552</v>
      </c>
      <c r="E121" t="s">
        <v>36</v>
      </c>
      <c r="F121" t="s">
        <v>286</v>
      </c>
      <c r="G121" t="s">
        <v>341</v>
      </c>
      <c r="H121">
        <v>1</v>
      </c>
      <c r="I121" s="1">
        <v>1548.67</v>
      </c>
    </row>
    <row r="122" spans="1:9" x14ac:dyDescent="0.3">
      <c r="A122" t="s">
        <v>7</v>
      </c>
      <c r="B122" t="s">
        <v>575</v>
      </c>
      <c r="C122" t="s">
        <v>576</v>
      </c>
      <c r="D122" t="s">
        <v>577</v>
      </c>
      <c r="E122" t="s">
        <v>38</v>
      </c>
      <c r="F122" t="s">
        <v>286</v>
      </c>
      <c r="G122" t="s">
        <v>379</v>
      </c>
      <c r="H122">
        <v>1</v>
      </c>
      <c r="I122" s="1">
        <v>0</v>
      </c>
    </row>
    <row r="123" spans="1:9" x14ac:dyDescent="0.3">
      <c r="A123" t="s">
        <v>7</v>
      </c>
      <c r="B123" t="s">
        <v>575</v>
      </c>
      <c r="C123" t="s">
        <v>578</v>
      </c>
      <c r="D123" t="s">
        <v>579</v>
      </c>
      <c r="E123" t="s">
        <v>39</v>
      </c>
      <c r="F123" t="s">
        <v>286</v>
      </c>
      <c r="G123" t="s">
        <v>379</v>
      </c>
      <c r="H123">
        <v>1</v>
      </c>
      <c r="I123" s="1">
        <v>0</v>
      </c>
    </row>
    <row r="124" spans="1:9" x14ac:dyDescent="0.3">
      <c r="A124" t="s">
        <v>7</v>
      </c>
      <c r="B124" t="s">
        <v>580</v>
      </c>
      <c r="C124" t="s">
        <v>581</v>
      </c>
      <c r="D124" t="s">
        <v>455</v>
      </c>
      <c r="E124" t="s">
        <v>40</v>
      </c>
      <c r="F124" t="s">
        <v>286</v>
      </c>
      <c r="G124" t="s">
        <v>343</v>
      </c>
      <c r="H124">
        <v>1</v>
      </c>
      <c r="I124" s="1">
        <v>803.54</v>
      </c>
    </row>
    <row r="125" spans="1:9" x14ac:dyDescent="0.3">
      <c r="A125" t="s">
        <v>7</v>
      </c>
      <c r="B125" t="s">
        <v>582</v>
      </c>
      <c r="C125" t="s">
        <v>583</v>
      </c>
      <c r="D125" t="s">
        <v>539</v>
      </c>
      <c r="E125" t="s">
        <v>41</v>
      </c>
      <c r="F125" t="s">
        <v>286</v>
      </c>
      <c r="G125" t="s">
        <v>317</v>
      </c>
      <c r="H125">
        <v>1</v>
      </c>
      <c r="I125" s="1">
        <v>2029.8119999999999</v>
      </c>
    </row>
    <row r="126" spans="1:9" x14ac:dyDescent="0.3">
      <c r="A126" t="s">
        <v>7</v>
      </c>
      <c r="B126" t="s">
        <v>582</v>
      </c>
      <c r="C126" t="s">
        <v>584</v>
      </c>
      <c r="D126" t="s">
        <v>539</v>
      </c>
      <c r="E126" t="s">
        <v>41</v>
      </c>
      <c r="F126" t="s">
        <v>286</v>
      </c>
      <c r="G126" t="s">
        <v>317</v>
      </c>
      <c r="H126">
        <v>1</v>
      </c>
      <c r="I126" s="1">
        <v>0</v>
      </c>
    </row>
    <row r="127" spans="1:9" x14ac:dyDescent="0.3">
      <c r="A127" t="s">
        <v>7</v>
      </c>
      <c r="B127" t="s">
        <v>582</v>
      </c>
      <c r="C127" t="s">
        <v>585</v>
      </c>
      <c r="D127" t="s">
        <v>539</v>
      </c>
      <c r="E127" t="s">
        <v>41</v>
      </c>
      <c r="F127" t="s">
        <v>286</v>
      </c>
      <c r="G127" t="s">
        <v>317</v>
      </c>
      <c r="H127">
        <v>1</v>
      </c>
      <c r="I127" s="1">
        <v>3683.2800000000007</v>
      </c>
    </row>
    <row r="128" spans="1:9" x14ac:dyDescent="0.3">
      <c r="A128" t="s">
        <v>7</v>
      </c>
      <c r="B128" t="s">
        <v>582</v>
      </c>
      <c r="C128" t="s">
        <v>586</v>
      </c>
      <c r="D128" t="s">
        <v>539</v>
      </c>
      <c r="E128" t="s">
        <v>41</v>
      </c>
      <c r="F128" t="s">
        <v>286</v>
      </c>
      <c r="G128" t="s">
        <v>317</v>
      </c>
      <c r="H128">
        <v>4</v>
      </c>
      <c r="I128" s="1">
        <v>2496.9200000000005</v>
      </c>
    </row>
    <row r="129" spans="1:9" x14ac:dyDescent="0.3">
      <c r="A129" t="s">
        <v>7</v>
      </c>
      <c r="B129" t="s">
        <v>582</v>
      </c>
      <c r="C129" t="s">
        <v>587</v>
      </c>
      <c r="D129" t="s">
        <v>539</v>
      </c>
      <c r="E129" t="s">
        <v>41</v>
      </c>
      <c r="F129" t="s">
        <v>286</v>
      </c>
      <c r="G129" t="s">
        <v>317</v>
      </c>
      <c r="H129">
        <v>10</v>
      </c>
      <c r="I129" s="1">
        <v>4504.8</v>
      </c>
    </row>
    <row r="130" spans="1:9" x14ac:dyDescent="0.3">
      <c r="A130" t="s">
        <v>7</v>
      </c>
      <c r="B130" t="s">
        <v>582</v>
      </c>
      <c r="C130" t="s">
        <v>588</v>
      </c>
      <c r="D130" t="s">
        <v>539</v>
      </c>
      <c r="E130" t="s">
        <v>41</v>
      </c>
      <c r="F130" t="s">
        <v>286</v>
      </c>
      <c r="G130" t="s">
        <v>317</v>
      </c>
      <c r="H130">
        <v>1</v>
      </c>
      <c r="I130" s="1">
        <v>654.70000000000005</v>
      </c>
    </row>
    <row r="131" spans="1:9" x14ac:dyDescent="0.3">
      <c r="A131" t="s">
        <v>7</v>
      </c>
      <c r="B131" t="s">
        <v>589</v>
      </c>
      <c r="C131" t="s">
        <v>590</v>
      </c>
      <c r="D131" t="s">
        <v>539</v>
      </c>
      <c r="E131" t="s">
        <v>41</v>
      </c>
      <c r="F131" t="s">
        <v>286</v>
      </c>
      <c r="G131" t="s">
        <v>317</v>
      </c>
      <c r="H131">
        <v>1</v>
      </c>
      <c r="I131" s="1">
        <v>3150.4810000000002</v>
      </c>
    </row>
    <row r="132" spans="1:9" x14ac:dyDescent="0.3">
      <c r="A132" t="s">
        <v>7</v>
      </c>
      <c r="B132" t="s">
        <v>589</v>
      </c>
      <c r="C132" t="s">
        <v>591</v>
      </c>
      <c r="D132" t="s">
        <v>539</v>
      </c>
      <c r="E132" t="s">
        <v>41</v>
      </c>
      <c r="F132" t="s">
        <v>286</v>
      </c>
      <c r="G132" t="s">
        <v>317</v>
      </c>
      <c r="H132">
        <v>1</v>
      </c>
      <c r="I132" s="1">
        <v>2471.4</v>
      </c>
    </row>
    <row r="133" spans="1:9" x14ac:dyDescent="0.3">
      <c r="A133" t="s">
        <v>7</v>
      </c>
      <c r="B133" t="s">
        <v>589</v>
      </c>
      <c r="C133" t="s">
        <v>592</v>
      </c>
      <c r="D133" t="s">
        <v>539</v>
      </c>
      <c r="E133" t="s">
        <v>41</v>
      </c>
      <c r="F133" t="s">
        <v>286</v>
      </c>
      <c r="G133" t="s">
        <v>317</v>
      </c>
      <c r="H133">
        <v>1</v>
      </c>
      <c r="I133" s="1">
        <v>2759</v>
      </c>
    </row>
    <row r="134" spans="1:9" x14ac:dyDescent="0.3">
      <c r="A134" t="s">
        <v>7</v>
      </c>
      <c r="B134" t="s">
        <v>589</v>
      </c>
      <c r="C134" t="s">
        <v>593</v>
      </c>
      <c r="D134" t="s">
        <v>539</v>
      </c>
      <c r="E134" t="s">
        <v>41</v>
      </c>
      <c r="F134" t="s">
        <v>286</v>
      </c>
      <c r="G134" t="s">
        <v>317</v>
      </c>
      <c r="H134">
        <v>7</v>
      </c>
      <c r="I134" s="1">
        <v>17040</v>
      </c>
    </row>
    <row r="135" spans="1:9" x14ac:dyDescent="0.3">
      <c r="A135" t="s">
        <v>7</v>
      </c>
      <c r="B135" t="s">
        <v>589</v>
      </c>
      <c r="C135" t="s">
        <v>594</v>
      </c>
      <c r="D135" t="s">
        <v>549</v>
      </c>
      <c r="E135" t="s">
        <v>37</v>
      </c>
      <c r="F135" t="s">
        <v>286</v>
      </c>
      <c r="G135" t="s">
        <v>379</v>
      </c>
      <c r="H135">
        <v>2</v>
      </c>
      <c r="I135" s="1">
        <v>1559.5</v>
      </c>
    </row>
    <row r="136" spans="1:9" x14ac:dyDescent="0.3">
      <c r="A136" t="s">
        <v>7</v>
      </c>
      <c r="B136" t="s">
        <v>589</v>
      </c>
      <c r="C136" t="s">
        <v>595</v>
      </c>
      <c r="D136" t="s">
        <v>549</v>
      </c>
      <c r="E136" t="s">
        <v>37</v>
      </c>
      <c r="F136" t="s">
        <v>286</v>
      </c>
      <c r="G136" t="s">
        <v>379</v>
      </c>
      <c r="H136">
        <v>2</v>
      </c>
      <c r="I136" s="1">
        <v>1511.7</v>
      </c>
    </row>
    <row r="137" spans="1:9" x14ac:dyDescent="0.3">
      <c r="A137" t="s">
        <v>7</v>
      </c>
      <c r="B137" t="s">
        <v>589</v>
      </c>
      <c r="C137" t="s">
        <v>596</v>
      </c>
      <c r="D137" t="s">
        <v>555</v>
      </c>
      <c r="E137" t="s">
        <v>42</v>
      </c>
      <c r="F137" t="s">
        <v>286</v>
      </c>
      <c r="G137" t="s">
        <v>327</v>
      </c>
      <c r="H137">
        <v>1</v>
      </c>
      <c r="I137" s="1">
        <v>2666</v>
      </c>
    </row>
    <row r="138" spans="1:9" x14ac:dyDescent="0.3">
      <c r="A138" t="s">
        <v>7</v>
      </c>
      <c r="B138" t="s">
        <v>589</v>
      </c>
      <c r="C138" t="s">
        <v>597</v>
      </c>
      <c r="D138" t="s">
        <v>555</v>
      </c>
      <c r="E138" t="s">
        <v>42</v>
      </c>
      <c r="F138" t="s">
        <v>286</v>
      </c>
      <c r="G138" t="s">
        <v>327</v>
      </c>
      <c r="H138">
        <v>1</v>
      </c>
      <c r="I138" s="1">
        <v>2927.4</v>
      </c>
    </row>
    <row r="139" spans="1:9" x14ac:dyDescent="0.3">
      <c r="A139" t="s">
        <v>7</v>
      </c>
      <c r="B139" t="s">
        <v>589</v>
      </c>
      <c r="C139" t="s">
        <v>598</v>
      </c>
      <c r="D139" t="s">
        <v>549</v>
      </c>
      <c r="E139" t="s">
        <v>37</v>
      </c>
      <c r="F139" t="s">
        <v>286</v>
      </c>
      <c r="G139" t="s">
        <v>379</v>
      </c>
      <c r="H139">
        <v>4</v>
      </c>
      <c r="I139" s="1">
        <v>3573.1000000000004</v>
      </c>
    </row>
    <row r="140" spans="1:9" x14ac:dyDescent="0.3">
      <c r="A140" t="s">
        <v>7</v>
      </c>
      <c r="B140" t="s">
        <v>589</v>
      </c>
      <c r="C140" t="s">
        <v>599</v>
      </c>
      <c r="D140" t="s">
        <v>549</v>
      </c>
      <c r="E140" t="s">
        <v>37</v>
      </c>
      <c r="F140" t="s">
        <v>286</v>
      </c>
      <c r="G140" t="s">
        <v>379</v>
      </c>
      <c r="H140">
        <v>2</v>
      </c>
      <c r="I140" s="1">
        <v>3694.5</v>
      </c>
    </row>
    <row r="141" spans="1:9" x14ac:dyDescent="0.3">
      <c r="A141" t="s">
        <v>7</v>
      </c>
      <c r="B141" t="s">
        <v>589</v>
      </c>
      <c r="C141" t="s">
        <v>600</v>
      </c>
      <c r="D141" t="s">
        <v>539</v>
      </c>
      <c r="E141" t="s">
        <v>41</v>
      </c>
      <c r="F141" t="s">
        <v>286</v>
      </c>
      <c r="G141" t="s">
        <v>317</v>
      </c>
      <c r="H141">
        <v>1</v>
      </c>
      <c r="I141" s="1">
        <v>2486.8000000000002</v>
      </c>
    </row>
    <row r="142" spans="1:9" x14ac:dyDescent="0.3">
      <c r="A142" t="s">
        <v>7</v>
      </c>
      <c r="B142" t="s">
        <v>589</v>
      </c>
      <c r="C142" t="s">
        <v>601</v>
      </c>
      <c r="D142" t="s">
        <v>539</v>
      </c>
      <c r="E142" t="s">
        <v>41</v>
      </c>
      <c r="F142" t="s">
        <v>286</v>
      </c>
      <c r="G142" t="s">
        <v>317</v>
      </c>
      <c r="H142">
        <v>2</v>
      </c>
      <c r="I142" s="1">
        <v>5989.68</v>
      </c>
    </row>
    <row r="143" spans="1:9" x14ac:dyDescent="0.3">
      <c r="A143" t="s">
        <v>7</v>
      </c>
      <c r="B143" t="s">
        <v>589</v>
      </c>
      <c r="C143" t="s">
        <v>602</v>
      </c>
      <c r="D143" t="s">
        <v>539</v>
      </c>
      <c r="E143" t="s">
        <v>41</v>
      </c>
      <c r="F143" t="s">
        <v>286</v>
      </c>
      <c r="G143" t="s">
        <v>317</v>
      </c>
      <c r="H143">
        <v>1</v>
      </c>
      <c r="I143" s="1">
        <v>2992.6880000000001</v>
      </c>
    </row>
    <row r="144" spans="1:9" x14ac:dyDescent="0.3">
      <c r="A144" t="s">
        <v>7</v>
      </c>
      <c r="B144" t="s">
        <v>589</v>
      </c>
      <c r="C144" t="s">
        <v>603</v>
      </c>
      <c r="D144" t="s">
        <v>539</v>
      </c>
      <c r="E144" t="s">
        <v>41</v>
      </c>
      <c r="F144" t="s">
        <v>286</v>
      </c>
      <c r="G144" t="s">
        <v>317</v>
      </c>
      <c r="H144">
        <v>7</v>
      </c>
      <c r="I144" s="1">
        <v>15549.904</v>
      </c>
    </row>
    <row r="145" spans="1:9" x14ac:dyDescent="0.3">
      <c r="A145" t="s">
        <v>7</v>
      </c>
      <c r="B145" t="s">
        <v>589</v>
      </c>
      <c r="C145" t="s">
        <v>604</v>
      </c>
      <c r="D145" t="s">
        <v>539</v>
      </c>
      <c r="E145" t="s">
        <v>41</v>
      </c>
      <c r="F145" t="s">
        <v>286</v>
      </c>
      <c r="G145" t="s">
        <v>317</v>
      </c>
      <c r="H145">
        <v>6</v>
      </c>
      <c r="I145" s="1">
        <v>18925.82</v>
      </c>
    </row>
    <row r="146" spans="1:9" x14ac:dyDescent="0.3">
      <c r="A146" t="s">
        <v>7</v>
      </c>
      <c r="B146" t="s">
        <v>589</v>
      </c>
      <c r="C146" t="s">
        <v>605</v>
      </c>
      <c r="D146" t="s">
        <v>539</v>
      </c>
      <c r="E146" t="s">
        <v>41</v>
      </c>
      <c r="F146" t="s">
        <v>286</v>
      </c>
      <c r="G146" t="s">
        <v>317</v>
      </c>
      <c r="H146">
        <v>3</v>
      </c>
      <c r="I146" s="1">
        <v>2748.2</v>
      </c>
    </row>
    <row r="147" spans="1:9" x14ac:dyDescent="0.3">
      <c r="A147" t="s">
        <v>7</v>
      </c>
      <c r="B147" t="s">
        <v>589</v>
      </c>
      <c r="C147" t="s">
        <v>606</v>
      </c>
      <c r="D147" t="s">
        <v>539</v>
      </c>
      <c r="E147" t="s">
        <v>41</v>
      </c>
      <c r="F147" t="s">
        <v>286</v>
      </c>
      <c r="G147" t="s">
        <v>317</v>
      </c>
      <c r="H147">
        <v>1</v>
      </c>
      <c r="I147" s="1">
        <v>3459.4550000000004</v>
      </c>
    </row>
    <row r="148" spans="1:9" x14ac:dyDescent="0.3">
      <c r="A148" t="s">
        <v>7</v>
      </c>
      <c r="B148" t="s">
        <v>589</v>
      </c>
      <c r="C148" t="s">
        <v>607</v>
      </c>
      <c r="D148" t="s">
        <v>539</v>
      </c>
      <c r="E148" t="s">
        <v>41</v>
      </c>
      <c r="F148" t="s">
        <v>286</v>
      </c>
      <c r="G148" t="s">
        <v>317</v>
      </c>
      <c r="H148">
        <v>1</v>
      </c>
      <c r="I148" s="1">
        <v>4000.3200000000006</v>
      </c>
    </row>
    <row r="149" spans="1:9" x14ac:dyDescent="0.3">
      <c r="A149" t="s">
        <v>7</v>
      </c>
      <c r="B149" t="s">
        <v>589</v>
      </c>
      <c r="C149" t="s">
        <v>608</v>
      </c>
      <c r="D149" t="s">
        <v>539</v>
      </c>
      <c r="E149" t="s">
        <v>41</v>
      </c>
      <c r="F149" t="s">
        <v>286</v>
      </c>
      <c r="G149" t="s">
        <v>317</v>
      </c>
      <c r="H149">
        <v>4</v>
      </c>
      <c r="I149" s="1">
        <v>11696.985000000001</v>
      </c>
    </row>
    <row r="150" spans="1:9" x14ac:dyDescent="0.3">
      <c r="A150" t="s">
        <v>7</v>
      </c>
      <c r="B150" t="s">
        <v>609</v>
      </c>
      <c r="C150" t="s">
        <v>610</v>
      </c>
      <c r="D150" t="s">
        <v>558</v>
      </c>
      <c r="E150" t="s">
        <v>43</v>
      </c>
      <c r="F150" t="s">
        <v>286</v>
      </c>
      <c r="G150" t="s">
        <v>323</v>
      </c>
      <c r="H150">
        <v>10</v>
      </c>
      <c r="I150" s="1">
        <v>20237.544000000002</v>
      </c>
    </row>
    <row r="151" spans="1:9" x14ac:dyDescent="0.3">
      <c r="A151" t="s">
        <v>7</v>
      </c>
      <c r="B151" t="s">
        <v>611</v>
      </c>
      <c r="C151" t="s">
        <v>612</v>
      </c>
      <c r="D151" t="s">
        <v>558</v>
      </c>
      <c r="E151" t="s">
        <v>43</v>
      </c>
      <c r="F151" t="s">
        <v>286</v>
      </c>
      <c r="G151" t="s">
        <v>323</v>
      </c>
      <c r="H151">
        <v>1</v>
      </c>
      <c r="I151" s="1">
        <v>4072.3</v>
      </c>
    </row>
    <row r="152" spans="1:9" x14ac:dyDescent="0.3">
      <c r="A152" t="s">
        <v>7</v>
      </c>
      <c r="B152" t="s">
        <v>611</v>
      </c>
      <c r="C152" t="s">
        <v>613</v>
      </c>
      <c r="D152" t="s">
        <v>558</v>
      </c>
      <c r="E152" t="s">
        <v>43</v>
      </c>
      <c r="F152" t="s">
        <v>286</v>
      </c>
      <c r="G152" t="s">
        <v>323</v>
      </c>
      <c r="H152">
        <v>4</v>
      </c>
      <c r="I152" s="1">
        <v>31883.599999999999</v>
      </c>
    </row>
    <row r="153" spans="1:9" x14ac:dyDescent="0.3">
      <c r="A153" t="s">
        <v>7</v>
      </c>
      <c r="B153" t="s">
        <v>611</v>
      </c>
      <c r="C153" t="s">
        <v>614</v>
      </c>
      <c r="D153" t="s">
        <v>539</v>
      </c>
      <c r="E153" t="s">
        <v>41</v>
      </c>
      <c r="F153" t="s">
        <v>286</v>
      </c>
      <c r="G153" t="s">
        <v>317</v>
      </c>
      <c r="H153">
        <v>2</v>
      </c>
      <c r="I153" s="1">
        <v>2766.08</v>
      </c>
    </row>
    <row r="154" spans="1:9" x14ac:dyDescent="0.3">
      <c r="A154" t="s">
        <v>7</v>
      </c>
      <c r="B154" t="s">
        <v>611</v>
      </c>
      <c r="C154" t="s">
        <v>615</v>
      </c>
      <c r="D154" t="s">
        <v>539</v>
      </c>
      <c r="E154" t="s">
        <v>41</v>
      </c>
      <c r="F154" t="s">
        <v>286</v>
      </c>
      <c r="G154" t="s">
        <v>317</v>
      </c>
      <c r="H154">
        <v>3</v>
      </c>
      <c r="I154" s="1">
        <v>2447.1999999999998</v>
      </c>
    </row>
    <row r="155" spans="1:9" x14ac:dyDescent="0.3">
      <c r="A155" t="s">
        <v>7</v>
      </c>
      <c r="B155" t="s">
        <v>611</v>
      </c>
      <c r="C155" t="s">
        <v>616</v>
      </c>
      <c r="D155" t="s">
        <v>539</v>
      </c>
      <c r="E155" t="s">
        <v>41</v>
      </c>
      <c r="F155" t="s">
        <v>286</v>
      </c>
      <c r="G155" t="s">
        <v>317</v>
      </c>
      <c r="H155">
        <v>5</v>
      </c>
      <c r="I155" s="1">
        <v>9388.5</v>
      </c>
    </row>
    <row r="156" spans="1:9" x14ac:dyDescent="0.3">
      <c r="A156" t="s">
        <v>7</v>
      </c>
      <c r="B156" t="s">
        <v>611</v>
      </c>
      <c r="C156" t="s">
        <v>617</v>
      </c>
      <c r="D156" t="s">
        <v>618</v>
      </c>
      <c r="E156" t="s">
        <v>35</v>
      </c>
      <c r="F156" t="s">
        <v>286</v>
      </c>
      <c r="G156" t="s">
        <v>379</v>
      </c>
      <c r="H156">
        <v>1</v>
      </c>
      <c r="I156" s="1">
        <v>277.2</v>
      </c>
    </row>
    <row r="157" spans="1:9" x14ac:dyDescent="0.3">
      <c r="A157" t="s">
        <v>7</v>
      </c>
      <c r="B157" t="s">
        <v>619</v>
      </c>
      <c r="C157" t="s">
        <v>620</v>
      </c>
      <c r="D157" t="s">
        <v>621</v>
      </c>
      <c r="E157" t="s">
        <v>101</v>
      </c>
      <c r="F157" t="s">
        <v>291</v>
      </c>
      <c r="G157" t="s">
        <v>379</v>
      </c>
      <c r="H157">
        <v>1</v>
      </c>
      <c r="I157" s="1">
        <v>0</v>
      </c>
    </row>
    <row r="158" spans="1:9" x14ac:dyDescent="0.3">
      <c r="A158" t="s">
        <v>7</v>
      </c>
      <c r="B158" t="s">
        <v>619</v>
      </c>
      <c r="C158" t="s">
        <v>622</v>
      </c>
      <c r="D158" t="s">
        <v>621</v>
      </c>
      <c r="E158" t="s">
        <v>101</v>
      </c>
      <c r="F158" t="s">
        <v>291</v>
      </c>
      <c r="G158" t="s">
        <v>379</v>
      </c>
      <c r="H158">
        <v>3</v>
      </c>
      <c r="I158" s="1">
        <v>0</v>
      </c>
    </row>
    <row r="159" spans="1:9" x14ac:dyDescent="0.3">
      <c r="A159" t="s">
        <v>7</v>
      </c>
      <c r="B159" t="s">
        <v>623</v>
      </c>
      <c r="C159" t="s">
        <v>624</v>
      </c>
      <c r="D159" t="s">
        <v>625</v>
      </c>
      <c r="E159" t="s">
        <v>102</v>
      </c>
      <c r="F159" t="s">
        <v>291</v>
      </c>
      <c r="G159" t="s">
        <v>379</v>
      </c>
      <c r="H159">
        <v>2</v>
      </c>
      <c r="I159" s="1">
        <v>390</v>
      </c>
    </row>
    <row r="160" spans="1:9" x14ac:dyDescent="0.3">
      <c r="A160" t="s">
        <v>7</v>
      </c>
      <c r="B160" t="s">
        <v>626</v>
      </c>
      <c r="C160" t="s">
        <v>627</v>
      </c>
      <c r="D160" t="s">
        <v>628</v>
      </c>
      <c r="E160" t="s">
        <v>98</v>
      </c>
      <c r="F160" t="s">
        <v>291</v>
      </c>
      <c r="G160" t="s">
        <v>379</v>
      </c>
      <c r="H160">
        <v>1</v>
      </c>
      <c r="I160" s="1">
        <v>0</v>
      </c>
    </row>
    <row r="161" spans="1:9" x14ac:dyDescent="0.3">
      <c r="A161" t="s">
        <v>7</v>
      </c>
      <c r="B161" t="s">
        <v>629</v>
      </c>
      <c r="C161" t="s">
        <v>630</v>
      </c>
      <c r="D161" t="s">
        <v>450</v>
      </c>
      <c r="E161" t="s">
        <v>104</v>
      </c>
      <c r="F161" t="s">
        <v>291</v>
      </c>
      <c r="G161" t="s">
        <v>379</v>
      </c>
      <c r="H161">
        <v>3</v>
      </c>
      <c r="I161" s="1">
        <v>4500</v>
      </c>
    </row>
    <row r="162" spans="1:9" x14ac:dyDescent="0.3">
      <c r="A162" t="s">
        <v>7</v>
      </c>
      <c r="B162" t="s">
        <v>631</v>
      </c>
      <c r="C162" t="s">
        <v>632</v>
      </c>
      <c r="D162" t="s">
        <v>633</v>
      </c>
      <c r="E162" t="s">
        <v>105</v>
      </c>
      <c r="F162" t="s">
        <v>291</v>
      </c>
      <c r="G162" t="s">
        <v>379</v>
      </c>
      <c r="H162">
        <v>4</v>
      </c>
      <c r="I162" s="1">
        <v>1180</v>
      </c>
    </row>
    <row r="163" spans="1:9" x14ac:dyDescent="0.3">
      <c r="A163" t="s">
        <v>7</v>
      </c>
      <c r="B163" t="s">
        <v>631</v>
      </c>
      <c r="C163" t="s">
        <v>379</v>
      </c>
      <c r="D163" t="s">
        <v>633</v>
      </c>
      <c r="E163" t="s">
        <v>105</v>
      </c>
      <c r="F163" t="s">
        <v>291</v>
      </c>
      <c r="G163" t="s">
        <v>379</v>
      </c>
      <c r="I163" s="1">
        <v>114</v>
      </c>
    </row>
    <row r="164" spans="1:9" x14ac:dyDescent="0.3">
      <c r="A164" t="s">
        <v>7</v>
      </c>
      <c r="B164" t="s">
        <v>634</v>
      </c>
      <c r="C164" t="s">
        <v>635</v>
      </c>
      <c r="D164" t="s">
        <v>636</v>
      </c>
      <c r="E164" t="s">
        <v>103</v>
      </c>
      <c r="F164" t="s">
        <v>291</v>
      </c>
      <c r="G164" t="s">
        <v>379</v>
      </c>
      <c r="H164">
        <v>2</v>
      </c>
      <c r="I164" s="1">
        <v>6000</v>
      </c>
    </row>
    <row r="165" spans="1:9" x14ac:dyDescent="0.3">
      <c r="A165" t="s">
        <v>7</v>
      </c>
      <c r="B165" t="s">
        <v>634</v>
      </c>
      <c r="C165" t="s">
        <v>637</v>
      </c>
      <c r="D165" t="s">
        <v>636</v>
      </c>
      <c r="E165" t="s">
        <v>103</v>
      </c>
      <c r="F165" t="s">
        <v>291</v>
      </c>
      <c r="G165" t="s">
        <v>379</v>
      </c>
      <c r="H165">
        <v>1</v>
      </c>
      <c r="I165" s="1">
        <v>2600</v>
      </c>
    </row>
    <row r="166" spans="1:9" x14ac:dyDescent="0.3">
      <c r="A166" t="s">
        <v>7</v>
      </c>
      <c r="B166" t="s">
        <v>634</v>
      </c>
      <c r="C166" t="s">
        <v>638</v>
      </c>
      <c r="D166" t="s">
        <v>636</v>
      </c>
      <c r="E166" t="s">
        <v>103</v>
      </c>
      <c r="F166" t="s">
        <v>291</v>
      </c>
      <c r="G166" t="s">
        <v>379</v>
      </c>
      <c r="H166">
        <v>1</v>
      </c>
      <c r="I166" s="1">
        <v>2600</v>
      </c>
    </row>
    <row r="167" spans="1:9" x14ac:dyDescent="0.3">
      <c r="A167" t="s">
        <v>7</v>
      </c>
      <c r="B167" t="s">
        <v>639</v>
      </c>
      <c r="C167" t="s">
        <v>640</v>
      </c>
      <c r="D167" t="s">
        <v>636</v>
      </c>
      <c r="E167" t="s">
        <v>103</v>
      </c>
      <c r="F167" t="s">
        <v>291</v>
      </c>
      <c r="G167" t="s">
        <v>379</v>
      </c>
      <c r="H167">
        <v>2</v>
      </c>
      <c r="I167" s="1">
        <v>0</v>
      </c>
    </row>
    <row r="168" spans="1:9" x14ac:dyDescent="0.3">
      <c r="A168" t="s">
        <v>7</v>
      </c>
      <c r="B168" t="s">
        <v>639</v>
      </c>
      <c r="C168" t="s">
        <v>641</v>
      </c>
      <c r="D168" t="s">
        <v>636</v>
      </c>
      <c r="E168" t="s">
        <v>103</v>
      </c>
      <c r="F168" t="s">
        <v>291</v>
      </c>
      <c r="G168" t="s">
        <v>379</v>
      </c>
      <c r="H168">
        <v>4</v>
      </c>
      <c r="I168" s="1">
        <v>0</v>
      </c>
    </row>
    <row r="169" spans="1:9" x14ac:dyDescent="0.3">
      <c r="A169" t="s">
        <v>7</v>
      </c>
      <c r="B169" t="s">
        <v>639</v>
      </c>
      <c r="C169" t="s">
        <v>642</v>
      </c>
      <c r="D169" t="s">
        <v>636</v>
      </c>
      <c r="E169" t="s">
        <v>103</v>
      </c>
      <c r="F169" t="s">
        <v>291</v>
      </c>
      <c r="G169" t="s">
        <v>379</v>
      </c>
      <c r="H169">
        <v>2</v>
      </c>
      <c r="I169" s="1">
        <v>413.2</v>
      </c>
    </row>
    <row r="170" spans="1:9" x14ac:dyDescent="0.3">
      <c r="A170" t="s">
        <v>7</v>
      </c>
      <c r="B170" t="s">
        <v>639</v>
      </c>
      <c r="C170" t="s">
        <v>643</v>
      </c>
      <c r="D170" t="s">
        <v>636</v>
      </c>
      <c r="E170" t="s">
        <v>103</v>
      </c>
      <c r="F170" t="s">
        <v>291</v>
      </c>
      <c r="G170" t="s">
        <v>379</v>
      </c>
      <c r="H170">
        <v>5</v>
      </c>
      <c r="I170" s="1">
        <v>619.79999999999995</v>
      </c>
    </row>
    <row r="171" spans="1:9" x14ac:dyDescent="0.3">
      <c r="A171" t="s">
        <v>7</v>
      </c>
      <c r="B171" t="s">
        <v>644</v>
      </c>
      <c r="C171" t="s">
        <v>645</v>
      </c>
      <c r="D171" t="s">
        <v>646</v>
      </c>
      <c r="E171" t="s">
        <v>133</v>
      </c>
      <c r="F171" t="s">
        <v>294</v>
      </c>
      <c r="G171" t="s">
        <v>379</v>
      </c>
      <c r="H171">
        <v>1</v>
      </c>
      <c r="I171" s="1">
        <v>379.5</v>
      </c>
    </row>
    <row r="172" spans="1:9" x14ac:dyDescent="0.3">
      <c r="A172" t="s">
        <v>7</v>
      </c>
      <c r="B172" t="s">
        <v>644</v>
      </c>
      <c r="C172" t="s">
        <v>647</v>
      </c>
      <c r="D172" t="s">
        <v>648</v>
      </c>
      <c r="E172" t="s">
        <v>122</v>
      </c>
      <c r="F172" t="s">
        <v>294</v>
      </c>
      <c r="G172" t="s">
        <v>379</v>
      </c>
      <c r="H172">
        <v>2</v>
      </c>
      <c r="I172" s="1">
        <v>816</v>
      </c>
    </row>
    <row r="173" spans="1:9" x14ac:dyDescent="0.3">
      <c r="A173" t="s">
        <v>7</v>
      </c>
      <c r="B173" t="s">
        <v>649</v>
      </c>
      <c r="C173" t="s">
        <v>650</v>
      </c>
      <c r="D173" t="s">
        <v>651</v>
      </c>
      <c r="E173" t="s">
        <v>130</v>
      </c>
      <c r="F173" t="s">
        <v>294</v>
      </c>
      <c r="G173" t="s">
        <v>379</v>
      </c>
      <c r="H173">
        <v>1</v>
      </c>
      <c r="I173" s="1">
        <v>1596</v>
      </c>
    </row>
    <row r="174" spans="1:9" x14ac:dyDescent="0.3">
      <c r="A174" t="s">
        <v>7</v>
      </c>
      <c r="B174" t="s">
        <v>649</v>
      </c>
      <c r="C174" t="s">
        <v>652</v>
      </c>
      <c r="D174" t="s">
        <v>653</v>
      </c>
      <c r="E174" t="s">
        <v>128</v>
      </c>
      <c r="F174" t="s">
        <v>294</v>
      </c>
      <c r="G174" t="s">
        <v>379</v>
      </c>
      <c r="H174">
        <v>1</v>
      </c>
      <c r="I174" s="1">
        <v>2405.64</v>
      </c>
    </row>
    <row r="175" spans="1:9" x14ac:dyDescent="0.3">
      <c r="A175" t="s">
        <v>7</v>
      </c>
      <c r="B175" t="s">
        <v>649</v>
      </c>
      <c r="C175" t="s">
        <v>654</v>
      </c>
      <c r="D175" t="s">
        <v>655</v>
      </c>
      <c r="E175" t="s">
        <v>126</v>
      </c>
      <c r="F175" t="s">
        <v>294</v>
      </c>
      <c r="G175" t="s">
        <v>379</v>
      </c>
      <c r="H175">
        <v>1</v>
      </c>
      <c r="I175" s="1">
        <v>3333.34</v>
      </c>
    </row>
    <row r="176" spans="1:9" x14ac:dyDescent="0.3">
      <c r="A176" t="s">
        <v>7</v>
      </c>
      <c r="B176" t="s">
        <v>656</v>
      </c>
      <c r="C176" t="s">
        <v>657</v>
      </c>
      <c r="D176" t="s">
        <v>651</v>
      </c>
      <c r="E176" t="s">
        <v>130</v>
      </c>
      <c r="F176" t="s">
        <v>294</v>
      </c>
      <c r="G176" t="s">
        <v>379</v>
      </c>
      <c r="H176">
        <v>1</v>
      </c>
      <c r="I176" s="1">
        <v>308</v>
      </c>
    </row>
    <row r="177" spans="1:9" x14ac:dyDescent="0.3">
      <c r="A177" t="s">
        <v>7</v>
      </c>
      <c r="B177" t="s">
        <v>658</v>
      </c>
      <c r="C177" t="s">
        <v>659</v>
      </c>
      <c r="D177" t="s">
        <v>552</v>
      </c>
      <c r="E177" t="s">
        <v>125</v>
      </c>
      <c r="F177" t="s">
        <v>294</v>
      </c>
      <c r="G177" t="s">
        <v>341</v>
      </c>
      <c r="H177">
        <v>1</v>
      </c>
      <c r="I177" s="1">
        <v>769.6</v>
      </c>
    </row>
    <row r="178" spans="1:9" x14ac:dyDescent="0.3">
      <c r="A178" t="s">
        <v>7</v>
      </c>
      <c r="B178" t="s">
        <v>658</v>
      </c>
      <c r="C178" t="s">
        <v>660</v>
      </c>
      <c r="D178" t="s">
        <v>661</v>
      </c>
      <c r="E178" t="s">
        <v>132</v>
      </c>
      <c r="F178" t="s">
        <v>294</v>
      </c>
      <c r="G178" t="s">
        <v>379</v>
      </c>
      <c r="H178">
        <v>1</v>
      </c>
      <c r="I178" s="1">
        <v>320</v>
      </c>
    </row>
    <row r="179" spans="1:9" x14ac:dyDescent="0.3">
      <c r="A179" t="s">
        <v>7</v>
      </c>
      <c r="B179" t="s">
        <v>658</v>
      </c>
      <c r="C179" t="s">
        <v>662</v>
      </c>
      <c r="D179" t="s">
        <v>661</v>
      </c>
      <c r="E179" t="s">
        <v>132</v>
      </c>
      <c r="F179" t="s">
        <v>294</v>
      </c>
      <c r="G179" t="s">
        <v>379</v>
      </c>
      <c r="H179">
        <v>1</v>
      </c>
      <c r="I179" s="1">
        <v>1080</v>
      </c>
    </row>
    <row r="180" spans="1:9" x14ac:dyDescent="0.3">
      <c r="A180" t="s">
        <v>7</v>
      </c>
      <c r="B180" t="s">
        <v>663</v>
      </c>
      <c r="C180" t="s">
        <v>664</v>
      </c>
      <c r="D180" t="s">
        <v>552</v>
      </c>
      <c r="E180" t="s">
        <v>125</v>
      </c>
      <c r="F180" t="s">
        <v>294</v>
      </c>
      <c r="G180" t="s">
        <v>341</v>
      </c>
      <c r="H180">
        <v>1</v>
      </c>
      <c r="I180" s="1">
        <v>199.12</v>
      </c>
    </row>
    <row r="181" spans="1:9" x14ac:dyDescent="0.3">
      <c r="A181" t="s">
        <v>7</v>
      </c>
      <c r="B181" t="s">
        <v>663</v>
      </c>
      <c r="C181" t="s">
        <v>665</v>
      </c>
      <c r="D181" t="s">
        <v>558</v>
      </c>
      <c r="E181" t="s">
        <v>134</v>
      </c>
      <c r="F181" t="s">
        <v>294</v>
      </c>
      <c r="G181" t="s">
        <v>323</v>
      </c>
      <c r="H181">
        <v>1</v>
      </c>
      <c r="I181" s="1">
        <v>3057</v>
      </c>
    </row>
    <row r="182" spans="1:9" x14ac:dyDescent="0.3">
      <c r="A182" t="s">
        <v>7</v>
      </c>
      <c r="B182" t="s">
        <v>663</v>
      </c>
      <c r="C182" t="s">
        <v>666</v>
      </c>
      <c r="D182" t="s">
        <v>661</v>
      </c>
      <c r="E182" t="s">
        <v>132</v>
      </c>
      <c r="F182" t="s">
        <v>294</v>
      </c>
      <c r="G182" t="s">
        <v>379</v>
      </c>
      <c r="H182">
        <v>1</v>
      </c>
      <c r="I182" s="1">
        <v>1442.5</v>
      </c>
    </row>
    <row r="183" spans="1:9" x14ac:dyDescent="0.3">
      <c r="A183" t="s">
        <v>7</v>
      </c>
      <c r="B183" t="s">
        <v>663</v>
      </c>
      <c r="C183" t="s">
        <v>667</v>
      </c>
      <c r="D183" t="s">
        <v>668</v>
      </c>
      <c r="E183" t="s">
        <v>129</v>
      </c>
      <c r="F183" t="s">
        <v>294</v>
      </c>
      <c r="G183" t="s">
        <v>379</v>
      </c>
      <c r="H183">
        <v>2</v>
      </c>
      <c r="I183" s="1">
        <v>850.00000999999997</v>
      </c>
    </row>
    <row r="184" spans="1:9" x14ac:dyDescent="0.3">
      <c r="A184" t="s">
        <v>7</v>
      </c>
      <c r="B184" t="s">
        <v>663</v>
      </c>
      <c r="C184" t="s">
        <v>669</v>
      </c>
      <c r="D184" t="s">
        <v>670</v>
      </c>
      <c r="E184" t="s">
        <v>127</v>
      </c>
      <c r="F184" t="s">
        <v>294</v>
      </c>
      <c r="G184" t="s">
        <v>379</v>
      </c>
      <c r="H184">
        <v>1</v>
      </c>
      <c r="I184" s="1">
        <v>0</v>
      </c>
    </row>
    <row r="185" spans="1:9" x14ac:dyDescent="0.3">
      <c r="A185" t="s">
        <v>7</v>
      </c>
      <c r="B185" t="s">
        <v>663</v>
      </c>
      <c r="C185" t="s">
        <v>671</v>
      </c>
      <c r="D185" t="s">
        <v>661</v>
      </c>
      <c r="E185" t="s">
        <v>132</v>
      </c>
      <c r="F185" t="s">
        <v>294</v>
      </c>
      <c r="G185" t="s">
        <v>379</v>
      </c>
      <c r="H185">
        <v>1</v>
      </c>
      <c r="I185" s="1">
        <v>949.17</v>
      </c>
    </row>
    <row r="186" spans="1:9" x14ac:dyDescent="0.3">
      <c r="A186" t="s">
        <v>7</v>
      </c>
      <c r="B186" t="s">
        <v>663</v>
      </c>
      <c r="C186" t="s">
        <v>672</v>
      </c>
      <c r="D186" t="s">
        <v>673</v>
      </c>
      <c r="E186" t="s">
        <v>131</v>
      </c>
      <c r="F186" t="s">
        <v>294</v>
      </c>
      <c r="G186" t="s">
        <v>379</v>
      </c>
      <c r="H186">
        <v>2</v>
      </c>
      <c r="I186" s="1">
        <v>1500</v>
      </c>
    </row>
    <row r="187" spans="1:9" x14ac:dyDescent="0.3">
      <c r="A187" t="s">
        <v>7</v>
      </c>
      <c r="B187" t="s">
        <v>663</v>
      </c>
      <c r="C187" t="s">
        <v>674</v>
      </c>
      <c r="D187" t="s">
        <v>651</v>
      </c>
      <c r="E187" t="s">
        <v>130</v>
      </c>
      <c r="F187" t="s">
        <v>294</v>
      </c>
      <c r="G187" t="s">
        <v>379</v>
      </c>
      <c r="H187">
        <v>1</v>
      </c>
      <c r="I187" s="1">
        <v>13727.306</v>
      </c>
    </row>
    <row r="188" spans="1:9" x14ac:dyDescent="0.3">
      <c r="A188" t="s">
        <v>7</v>
      </c>
      <c r="B188" t="s">
        <v>663</v>
      </c>
      <c r="C188" t="s">
        <v>675</v>
      </c>
      <c r="D188" t="s">
        <v>661</v>
      </c>
      <c r="E188" t="s">
        <v>132</v>
      </c>
      <c r="F188" t="s">
        <v>294</v>
      </c>
      <c r="G188" t="s">
        <v>379</v>
      </c>
      <c r="H188">
        <v>1</v>
      </c>
      <c r="I188" s="1">
        <v>382.5</v>
      </c>
    </row>
    <row r="189" spans="1:9" x14ac:dyDescent="0.3">
      <c r="A189" t="s">
        <v>7</v>
      </c>
      <c r="B189" t="s">
        <v>663</v>
      </c>
      <c r="C189" t="s">
        <v>676</v>
      </c>
      <c r="D189" t="s">
        <v>661</v>
      </c>
      <c r="E189" t="s">
        <v>132</v>
      </c>
      <c r="F189" t="s">
        <v>294</v>
      </c>
      <c r="G189" t="s">
        <v>379</v>
      </c>
      <c r="H189">
        <v>1</v>
      </c>
      <c r="I189" s="1">
        <v>497.08755555555558</v>
      </c>
    </row>
    <row r="190" spans="1:9" x14ac:dyDescent="0.3">
      <c r="A190" t="s">
        <v>7</v>
      </c>
      <c r="B190" t="s">
        <v>677</v>
      </c>
      <c r="C190" t="s">
        <v>678</v>
      </c>
      <c r="D190" t="s">
        <v>679</v>
      </c>
      <c r="E190" t="s">
        <v>139</v>
      </c>
      <c r="F190" t="s">
        <v>295</v>
      </c>
      <c r="G190" t="s">
        <v>379</v>
      </c>
      <c r="H190">
        <v>1</v>
      </c>
      <c r="I190" s="1">
        <v>1800</v>
      </c>
    </row>
    <row r="191" spans="1:9" x14ac:dyDescent="0.3">
      <c r="A191" t="s">
        <v>7</v>
      </c>
      <c r="B191" t="s">
        <v>677</v>
      </c>
      <c r="C191" t="s">
        <v>680</v>
      </c>
      <c r="D191" t="s">
        <v>679</v>
      </c>
      <c r="E191" t="s">
        <v>139</v>
      </c>
      <c r="F191" t="s">
        <v>295</v>
      </c>
      <c r="G191" t="s">
        <v>379</v>
      </c>
      <c r="H191">
        <v>1</v>
      </c>
      <c r="I191" s="1">
        <v>0</v>
      </c>
    </row>
    <row r="192" spans="1:9" x14ac:dyDescent="0.3">
      <c r="A192" t="s">
        <v>7</v>
      </c>
      <c r="B192" t="s">
        <v>677</v>
      </c>
      <c r="C192" t="s">
        <v>681</v>
      </c>
      <c r="D192" t="s">
        <v>679</v>
      </c>
      <c r="E192" t="s">
        <v>139</v>
      </c>
      <c r="F192" t="s">
        <v>295</v>
      </c>
      <c r="G192" t="s">
        <v>379</v>
      </c>
      <c r="H192">
        <v>1</v>
      </c>
      <c r="I192" s="1">
        <v>1156</v>
      </c>
    </row>
    <row r="193" spans="1:9" x14ac:dyDescent="0.3">
      <c r="A193" t="s">
        <v>7</v>
      </c>
      <c r="B193" t="s">
        <v>677</v>
      </c>
      <c r="C193" t="s">
        <v>682</v>
      </c>
      <c r="D193" t="s">
        <v>683</v>
      </c>
      <c r="E193" t="s">
        <v>135</v>
      </c>
      <c r="F193" t="s">
        <v>295</v>
      </c>
      <c r="G193" t="s">
        <v>379</v>
      </c>
      <c r="H193">
        <v>1</v>
      </c>
      <c r="I193" s="1">
        <v>1385</v>
      </c>
    </row>
    <row r="194" spans="1:9" x14ac:dyDescent="0.3">
      <c r="A194" t="s">
        <v>7</v>
      </c>
      <c r="B194" t="s">
        <v>677</v>
      </c>
      <c r="C194" t="s">
        <v>684</v>
      </c>
      <c r="D194" t="s">
        <v>683</v>
      </c>
      <c r="E194" t="s">
        <v>135</v>
      </c>
      <c r="F194" t="s">
        <v>295</v>
      </c>
      <c r="G194" t="s">
        <v>379</v>
      </c>
      <c r="H194">
        <v>1</v>
      </c>
      <c r="I194" s="1">
        <v>1602</v>
      </c>
    </row>
    <row r="195" spans="1:9" x14ac:dyDescent="0.3">
      <c r="A195" t="s">
        <v>7</v>
      </c>
      <c r="B195" t="s">
        <v>677</v>
      </c>
      <c r="C195" t="s">
        <v>685</v>
      </c>
      <c r="D195" t="s">
        <v>686</v>
      </c>
      <c r="E195" t="s">
        <v>138</v>
      </c>
      <c r="F195" t="s">
        <v>295</v>
      </c>
      <c r="G195" t="s">
        <v>379</v>
      </c>
      <c r="H195">
        <v>1</v>
      </c>
      <c r="I195" s="1">
        <v>1103</v>
      </c>
    </row>
    <row r="196" spans="1:9" x14ac:dyDescent="0.3">
      <c r="A196" t="s">
        <v>7</v>
      </c>
      <c r="B196" t="s">
        <v>677</v>
      </c>
      <c r="C196" t="s">
        <v>687</v>
      </c>
      <c r="D196" t="s">
        <v>686</v>
      </c>
      <c r="E196" t="s">
        <v>138</v>
      </c>
      <c r="F196" t="s">
        <v>295</v>
      </c>
      <c r="G196" t="s">
        <v>379</v>
      </c>
      <c r="H196">
        <v>2</v>
      </c>
      <c r="I196" s="1">
        <v>2520</v>
      </c>
    </row>
    <row r="197" spans="1:9" x14ac:dyDescent="0.3">
      <c r="A197" t="s">
        <v>7</v>
      </c>
      <c r="B197" t="s">
        <v>677</v>
      </c>
      <c r="C197" t="s">
        <v>688</v>
      </c>
      <c r="D197" t="s">
        <v>683</v>
      </c>
      <c r="E197" t="s">
        <v>135</v>
      </c>
      <c r="F197" t="s">
        <v>295</v>
      </c>
      <c r="G197" t="s">
        <v>379</v>
      </c>
      <c r="H197">
        <v>2</v>
      </c>
      <c r="I197" s="1">
        <v>15670</v>
      </c>
    </row>
    <row r="198" spans="1:9" x14ac:dyDescent="0.3">
      <c r="A198" t="s">
        <v>7</v>
      </c>
      <c r="B198" t="s">
        <v>677</v>
      </c>
      <c r="C198" t="s">
        <v>689</v>
      </c>
      <c r="D198" t="s">
        <v>679</v>
      </c>
      <c r="E198" t="s">
        <v>139</v>
      </c>
      <c r="F198" t="s">
        <v>295</v>
      </c>
      <c r="G198" t="s">
        <v>379</v>
      </c>
      <c r="H198">
        <v>1</v>
      </c>
      <c r="I198" s="1">
        <v>2520</v>
      </c>
    </row>
    <row r="199" spans="1:9" x14ac:dyDescent="0.3">
      <c r="A199" t="s">
        <v>7</v>
      </c>
      <c r="B199" t="s">
        <v>677</v>
      </c>
      <c r="C199" t="s">
        <v>690</v>
      </c>
      <c r="D199" t="s">
        <v>679</v>
      </c>
      <c r="E199" t="s">
        <v>139</v>
      </c>
      <c r="F199" t="s">
        <v>295</v>
      </c>
      <c r="G199" t="s">
        <v>379</v>
      </c>
      <c r="H199">
        <v>1</v>
      </c>
      <c r="I199" s="1">
        <v>0</v>
      </c>
    </row>
    <row r="200" spans="1:9" x14ac:dyDescent="0.3">
      <c r="A200" t="s">
        <v>7</v>
      </c>
      <c r="B200" t="s">
        <v>677</v>
      </c>
      <c r="C200" t="s">
        <v>691</v>
      </c>
      <c r="D200" t="s">
        <v>679</v>
      </c>
      <c r="E200" t="s">
        <v>139</v>
      </c>
      <c r="F200" t="s">
        <v>295</v>
      </c>
      <c r="G200" t="s">
        <v>379</v>
      </c>
      <c r="H200">
        <v>2</v>
      </c>
      <c r="I200" s="1">
        <v>0</v>
      </c>
    </row>
    <row r="201" spans="1:9" x14ac:dyDescent="0.3">
      <c r="A201" t="s">
        <v>7</v>
      </c>
      <c r="B201" t="s">
        <v>677</v>
      </c>
      <c r="C201" t="s">
        <v>692</v>
      </c>
      <c r="D201" t="s">
        <v>679</v>
      </c>
      <c r="E201" t="s">
        <v>139</v>
      </c>
      <c r="F201" t="s">
        <v>295</v>
      </c>
      <c r="G201" t="s">
        <v>379</v>
      </c>
      <c r="H201">
        <v>2</v>
      </c>
      <c r="I201" s="1">
        <v>0</v>
      </c>
    </row>
    <row r="202" spans="1:9" x14ac:dyDescent="0.3">
      <c r="A202" t="s">
        <v>7</v>
      </c>
      <c r="B202" t="s">
        <v>677</v>
      </c>
      <c r="C202" t="s">
        <v>693</v>
      </c>
      <c r="D202" t="s">
        <v>679</v>
      </c>
      <c r="E202" t="s">
        <v>139</v>
      </c>
      <c r="F202" t="s">
        <v>295</v>
      </c>
      <c r="G202" t="s">
        <v>379</v>
      </c>
      <c r="H202">
        <v>1</v>
      </c>
      <c r="I202" s="1">
        <v>0</v>
      </c>
    </row>
    <row r="203" spans="1:9" x14ac:dyDescent="0.3">
      <c r="A203" t="s">
        <v>7</v>
      </c>
      <c r="B203" t="s">
        <v>677</v>
      </c>
      <c r="C203" t="s">
        <v>694</v>
      </c>
      <c r="D203" t="s">
        <v>679</v>
      </c>
      <c r="E203" t="s">
        <v>139</v>
      </c>
      <c r="F203" t="s">
        <v>295</v>
      </c>
      <c r="G203" t="s">
        <v>379</v>
      </c>
      <c r="H203">
        <v>1</v>
      </c>
      <c r="I203" s="1">
        <v>0</v>
      </c>
    </row>
    <row r="204" spans="1:9" x14ac:dyDescent="0.3">
      <c r="A204" t="s">
        <v>7</v>
      </c>
      <c r="B204" t="s">
        <v>677</v>
      </c>
      <c r="C204" t="s">
        <v>695</v>
      </c>
      <c r="D204" t="s">
        <v>679</v>
      </c>
      <c r="E204" t="s">
        <v>139</v>
      </c>
      <c r="F204" t="s">
        <v>295</v>
      </c>
      <c r="G204" t="s">
        <v>379</v>
      </c>
      <c r="H204">
        <v>3</v>
      </c>
      <c r="I204" s="1">
        <v>0</v>
      </c>
    </row>
    <row r="205" spans="1:9" x14ac:dyDescent="0.3">
      <c r="A205" t="s">
        <v>7</v>
      </c>
      <c r="B205" t="s">
        <v>677</v>
      </c>
      <c r="C205" t="s">
        <v>696</v>
      </c>
      <c r="D205" t="s">
        <v>679</v>
      </c>
      <c r="E205" t="s">
        <v>139</v>
      </c>
      <c r="F205" t="s">
        <v>295</v>
      </c>
      <c r="G205" t="s">
        <v>379</v>
      </c>
      <c r="H205">
        <v>1</v>
      </c>
      <c r="I205" s="1">
        <v>0</v>
      </c>
    </row>
    <row r="206" spans="1:9" x14ac:dyDescent="0.3">
      <c r="A206" t="s">
        <v>7</v>
      </c>
      <c r="B206" t="s">
        <v>677</v>
      </c>
      <c r="C206" t="s">
        <v>697</v>
      </c>
      <c r="D206" t="s">
        <v>679</v>
      </c>
      <c r="E206" t="s">
        <v>139</v>
      </c>
      <c r="F206" t="s">
        <v>295</v>
      </c>
      <c r="G206" t="s">
        <v>379</v>
      </c>
      <c r="H206">
        <v>2</v>
      </c>
      <c r="I206" s="1">
        <v>0</v>
      </c>
    </row>
    <row r="207" spans="1:9" x14ac:dyDescent="0.3">
      <c r="A207" t="s">
        <v>7</v>
      </c>
      <c r="B207" t="s">
        <v>677</v>
      </c>
      <c r="C207" t="s">
        <v>698</v>
      </c>
      <c r="D207" t="s">
        <v>679</v>
      </c>
      <c r="E207" t="s">
        <v>139</v>
      </c>
      <c r="F207" t="s">
        <v>295</v>
      </c>
      <c r="G207" t="s">
        <v>379</v>
      </c>
      <c r="H207">
        <v>1</v>
      </c>
      <c r="I207" s="1">
        <v>0</v>
      </c>
    </row>
    <row r="208" spans="1:9" x14ac:dyDescent="0.3">
      <c r="A208" t="s">
        <v>7</v>
      </c>
      <c r="B208" t="s">
        <v>699</v>
      </c>
      <c r="C208" t="s">
        <v>700</v>
      </c>
      <c r="D208" t="s">
        <v>679</v>
      </c>
      <c r="E208" t="s">
        <v>139</v>
      </c>
      <c r="F208" t="s">
        <v>295</v>
      </c>
      <c r="G208" t="s">
        <v>379</v>
      </c>
      <c r="H208">
        <v>1</v>
      </c>
      <c r="I208" s="1">
        <v>439.34800000000007</v>
      </c>
    </row>
    <row r="209" spans="1:9" x14ac:dyDescent="0.3">
      <c r="A209" t="s">
        <v>7</v>
      </c>
      <c r="B209" t="s">
        <v>701</v>
      </c>
      <c r="C209" t="s">
        <v>702</v>
      </c>
      <c r="D209" t="s">
        <v>703</v>
      </c>
      <c r="E209" t="s">
        <v>206</v>
      </c>
      <c r="F209" t="s">
        <v>304</v>
      </c>
      <c r="G209" t="s">
        <v>379</v>
      </c>
      <c r="H209">
        <v>1</v>
      </c>
      <c r="I209" s="1">
        <v>125000</v>
      </c>
    </row>
    <row r="210" spans="1:9" x14ac:dyDescent="0.3">
      <c r="A210" t="s">
        <v>7</v>
      </c>
      <c r="B210" t="s">
        <v>701</v>
      </c>
      <c r="C210" t="s">
        <v>704</v>
      </c>
      <c r="D210" t="s">
        <v>703</v>
      </c>
      <c r="E210" t="s">
        <v>206</v>
      </c>
      <c r="F210" t="s">
        <v>304</v>
      </c>
      <c r="G210" t="s">
        <v>379</v>
      </c>
      <c r="H210">
        <v>1</v>
      </c>
      <c r="I210" s="1">
        <v>155000</v>
      </c>
    </row>
    <row r="211" spans="1:9" x14ac:dyDescent="0.3">
      <c r="A211" t="s">
        <v>7</v>
      </c>
      <c r="B211" t="s">
        <v>701</v>
      </c>
      <c r="C211" t="s">
        <v>705</v>
      </c>
      <c r="D211" t="s">
        <v>706</v>
      </c>
      <c r="E211" t="s">
        <v>208</v>
      </c>
      <c r="F211" t="s">
        <v>304</v>
      </c>
      <c r="G211" t="s">
        <v>379</v>
      </c>
      <c r="H211">
        <v>1</v>
      </c>
      <c r="I211" s="1">
        <v>21000</v>
      </c>
    </row>
    <row r="212" spans="1:9" x14ac:dyDescent="0.3">
      <c r="A212" t="s">
        <v>7</v>
      </c>
      <c r="B212" t="s">
        <v>707</v>
      </c>
      <c r="C212" t="s">
        <v>708</v>
      </c>
      <c r="D212" t="s">
        <v>455</v>
      </c>
      <c r="E212" t="s">
        <v>207</v>
      </c>
      <c r="F212" t="s">
        <v>304</v>
      </c>
      <c r="G212" t="s">
        <v>343</v>
      </c>
      <c r="H212">
        <v>1</v>
      </c>
      <c r="I212" s="1">
        <v>1260</v>
      </c>
    </row>
    <row r="213" spans="1:9" x14ac:dyDescent="0.3">
      <c r="A213" t="s">
        <v>7</v>
      </c>
      <c r="B213" t="s">
        <v>707</v>
      </c>
      <c r="C213" t="s">
        <v>709</v>
      </c>
      <c r="D213" t="s">
        <v>455</v>
      </c>
      <c r="E213" t="s">
        <v>207</v>
      </c>
      <c r="F213" t="s">
        <v>304</v>
      </c>
      <c r="G213" t="s">
        <v>343</v>
      </c>
      <c r="H213">
        <v>1</v>
      </c>
      <c r="I213" s="1">
        <v>1260</v>
      </c>
    </row>
    <row r="214" spans="1:9" x14ac:dyDescent="0.3">
      <c r="A214" t="s">
        <v>7</v>
      </c>
      <c r="B214" t="s">
        <v>707</v>
      </c>
      <c r="C214" t="s">
        <v>710</v>
      </c>
      <c r="D214" t="s">
        <v>711</v>
      </c>
      <c r="E214" t="s">
        <v>204</v>
      </c>
      <c r="F214" t="s">
        <v>304</v>
      </c>
      <c r="G214" t="s">
        <v>379</v>
      </c>
      <c r="H214">
        <v>4</v>
      </c>
      <c r="I214" s="1">
        <v>16425</v>
      </c>
    </row>
    <row r="215" spans="1:9" x14ac:dyDescent="0.3">
      <c r="A215" t="s">
        <v>7</v>
      </c>
      <c r="B215" t="s">
        <v>707</v>
      </c>
      <c r="C215" t="s">
        <v>712</v>
      </c>
      <c r="D215" t="s">
        <v>455</v>
      </c>
      <c r="E215" t="s">
        <v>207</v>
      </c>
      <c r="F215" t="s">
        <v>304</v>
      </c>
      <c r="G215" t="s">
        <v>343</v>
      </c>
      <c r="H215">
        <v>1</v>
      </c>
      <c r="I215" s="1">
        <v>430.66800000000006</v>
      </c>
    </row>
    <row r="216" spans="1:9" x14ac:dyDescent="0.3">
      <c r="A216" t="s">
        <v>7</v>
      </c>
      <c r="B216" t="s">
        <v>707</v>
      </c>
      <c r="C216" t="s">
        <v>713</v>
      </c>
      <c r="D216" t="s">
        <v>455</v>
      </c>
      <c r="E216" t="s">
        <v>207</v>
      </c>
      <c r="F216" t="s">
        <v>304</v>
      </c>
      <c r="G216" t="s">
        <v>343</v>
      </c>
      <c r="H216">
        <v>1</v>
      </c>
      <c r="I216" s="1">
        <v>210</v>
      </c>
    </row>
    <row r="217" spans="1:9" x14ac:dyDescent="0.3">
      <c r="A217" t="s">
        <v>7</v>
      </c>
      <c r="B217" t="s">
        <v>707</v>
      </c>
      <c r="C217" t="s">
        <v>714</v>
      </c>
      <c r="D217" t="s">
        <v>715</v>
      </c>
      <c r="E217" t="s">
        <v>207</v>
      </c>
      <c r="F217" t="s">
        <v>304</v>
      </c>
      <c r="G217" t="s">
        <v>343</v>
      </c>
      <c r="H217">
        <v>1</v>
      </c>
      <c r="I217" s="1">
        <v>24000</v>
      </c>
    </row>
    <row r="218" spans="1:9" x14ac:dyDescent="0.3">
      <c r="A218" t="s">
        <v>7</v>
      </c>
      <c r="B218" t="s">
        <v>707</v>
      </c>
      <c r="C218" t="s">
        <v>716</v>
      </c>
      <c r="D218" t="s">
        <v>455</v>
      </c>
      <c r="E218" t="s">
        <v>207</v>
      </c>
      <c r="F218" t="s">
        <v>304</v>
      </c>
      <c r="G218" t="s">
        <v>343</v>
      </c>
      <c r="H218">
        <v>1</v>
      </c>
      <c r="I218" s="1">
        <v>375.6</v>
      </c>
    </row>
    <row r="219" spans="1:9" x14ac:dyDescent="0.3">
      <c r="A219" t="s">
        <v>7</v>
      </c>
      <c r="B219" t="s">
        <v>707</v>
      </c>
      <c r="C219" t="s">
        <v>717</v>
      </c>
      <c r="D219" t="s">
        <v>455</v>
      </c>
      <c r="E219" t="s">
        <v>207</v>
      </c>
      <c r="F219" t="s">
        <v>304</v>
      </c>
      <c r="G219" t="s">
        <v>343</v>
      </c>
      <c r="H219">
        <v>1</v>
      </c>
      <c r="I219" s="1">
        <v>375.6</v>
      </c>
    </row>
    <row r="220" spans="1:9" x14ac:dyDescent="0.3">
      <c r="A220" t="s">
        <v>7</v>
      </c>
      <c r="B220" t="s">
        <v>707</v>
      </c>
      <c r="C220" t="s">
        <v>718</v>
      </c>
      <c r="D220" t="s">
        <v>455</v>
      </c>
      <c r="E220" t="s">
        <v>207</v>
      </c>
      <c r="F220" t="s">
        <v>304</v>
      </c>
      <c r="G220" t="s">
        <v>343</v>
      </c>
      <c r="H220">
        <v>1</v>
      </c>
      <c r="I220" s="1">
        <v>44.400000000000006</v>
      </c>
    </row>
    <row r="221" spans="1:9" x14ac:dyDescent="0.3">
      <c r="A221" t="s">
        <v>7</v>
      </c>
      <c r="B221" t="s">
        <v>707</v>
      </c>
      <c r="C221" t="s">
        <v>719</v>
      </c>
      <c r="D221" t="s">
        <v>455</v>
      </c>
      <c r="E221" t="s">
        <v>207</v>
      </c>
      <c r="F221" t="s">
        <v>304</v>
      </c>
      <c r="G221" t="s">
        <v>343</v>
      </c>
      <c r="H221">
        <v>1</v>
      </c>
      <c r="I221" s="1">
        <v>2340</v>
      </c>
    </row>
    <row r="222" spans="1:9" x14ac:dyDescent="0.3">
      <c r="A222" t="s">
        <v>7</v>
      </c>
      <c r="B222" t="s">
        <v>707</v>
      </c>
      <c r="C222" t="s">
        <v>720</v>
      </c>
      <c r="D222" t="s">
        <v>711</v>
      </c>
      <c r="E222" t="s">
        <v>204</v>
      </c>
      <c r="F222" t="s">
        <v>304</v>
      </c>
      <c r="G222" t="s">
        <v>379</v>
      </c>
      <c r="H222">
        <v>2</v>
      </c>
      <c r="I222" s="1">
        <v>0</v>
      </c>
    </row>
    <row r="223" spans="1:9" x14ac:dyDescent="0.3">
      <c r="A223" t="s">
        <v>7</v>
      </c>
      <c r="B223" t="s">
        <v>707</v>
      </c>
      <c r="C223" t="s">
        <v>721</v>
      </c>
      <c r="D223" t="s">
        <v>455</v>
      </c>
      <c r="E223" t="s">
        <v>207</v>
      </c>
      <c r="F223" t="s">
        <v>304</v>
      </c>
      <c r="G223" t="s">
        <v>343</v>
      </c>
      <c r="H223">
        <v>1</v>
      </c>
      <c r="I223" s="1">
        <v>213.55900000000003</v>
      </c>
    </row>
    <row r="224" spans="1:9" x14ac:dyDescent="0.3">
      <c r="A224" t="s">
        <v>7</v>
      </c>
      <c r="B224" t="s">
        <v>707</v>
      </c>
      <c r="C224" t="s">
        <v>722</v>
      </c>
      <c r="D224" t="s">
        <v>455</v>
      </c>
      <c r="E224" t="s">
        <v>207</v>
      </c>
      <c r="F224" t="s">
        <v>304</v>
      </c>
      <c r="G224" t="s">
        <v>343</v>
      </c>
      <c r="H224">
        <v>1</v>
      </c>
      <c r="I224" s="1">
        <v>6068.4000000000005</v>
      </c>
    </row>
    <row r="225" spans="1:9" x14ac:dyDescent="0.3">
      <c r="A225" t="s">
        <v>7</v>
      </c>
      <c r="B225" t="s">
        <v>707</v>
      </c>
      <c r="C225" t="s">
        <v>723</v>
      </c>
      <c r="D225" t="s">
        <v>455</v>
      </c>
      <c r="E225" t="s">
        <v>207</v>
      </c>
      <c r="F225" t="s">
        <v>304</v>
      </c>
      <c r="G225" t="s">
        <v>343</v>
      </c>
      <c r="H225">
        <v>1</v>
      </c>
      <c r="I225" s="1">
        <v>11203.2</v>
      </c>
    </row>
    <row r="226" spans="1:9" x14ac:dyDescent="0.3">
      <c r="A226" t="s">
        <v>7</v>
      </c>
      <c r="B226" t="s">
        <v>707</v>
      </c>
      <c r="C226" t="s">
        <v>724</v>
      </c>
      <c r="D226" t="s">
        <v>455</v>
      </c>
      <c r="E226" t="s">
        <v>207</v>
      </c>
      <c r="F226" t="s">
        <v>304</v>
      </c>
      <c r="G226" t="s">
        <v>343</v>
      </c>
      <c r="H226">
        <v>1</v>
      </c>
      <c r="I226" s="1">
        <v>1152</v>
      </c>
    </row>
    <row r="227" spans="1:9" x14ac:dyDescent="0.3">
      <c r="A227" t="s">
        <v>7</v>
      </c>
      <c r="B227" t="s">
        <v>725</v>
      </c>
      <c r="C227" t="s">
        <v>726</v>
      </c>
      <c r="D227" t="s">
        <v>711</v>
      </c>
      <c r="E227" t="s">
        <v>204</v>
      </c>
      <c r="F227" t="s">
        <v>304</v>
      </c>
      <c r="G227" t="s">
        <v>379</v>
      </c>
      <c r="H227">
        <v>6</v>
      </c>
      <c r="I227" s="1">
        <v>0</v>
      </c>
    </row>
    <row r="228" spans="1:9" x14ac:dyDescent="0.3">
      <c r="A228" t="s">
        <v>7</v>
      </c>
      <c r="B228" t="s">
        <v>725</v>
      </c>
      <c r="C228" t="s">
        <v>727</v>
      </c>
      <c r="D228" t="s">
        <v>711</v>
      </c>
      <c r="E228" t="s">
        <v>204</v>
      </c>
      <c r="F228" t="s">
        <v>304</v>
      </c>
      <c r="G228" t="s">
        <v>379</v>
      </c>
      <c r="H228">
        <v>2</v>
      </c>
      <c r="I228" s="1">
        <v>16000</v>
      </c>
    </row>
    <row r="229" spans="1:9" x14ac:dyDescent="0.3">
      <c r="A229" t="s">
        <v>7</v>
      </c>
      <c r="B229" t="s">
        <v>725</v>
      </c>
      <c r="C229" t="s">
        <v>728</v>
      </c>
      <c r="D229" t="s">
        <v>711</v>
      </c>
      <c r="E229" t="s">
        <v>204</v>
      </c>
      <c r="F229" t="s">
        <v>304</v>
      </c>
      <c r="G229" t="s">
        <v>379</v>
      </c>
      <c r="H229">
        <v>2</v>
      </c>
      <c r="I229" s="1">
        <v>0</v>
      </c>
    </row>
    <row r="230" spans="1:9" x14ac:dyDescent="0.3">
      <c r="A230" t="s">
        <v>7</v>
      </c>
      <c r="B230" t="s">
        <v>725</v>
      </c>
      <c r="C230" t="s">
        <v>729</v>
      </c>
      <c r="D230" t="s">
        <v>711</v>
      </c>
      <c r="E230" t="s">
        <v>204</v>
      </c>
      <c r="F230" t="s">
        <v>304</v>
      </c>
      <c r="G230" t="s">
        <v>379</v>
      </c>
      <c r="H230">
        <v>1</v>
      </c>
      <c r="I230" s="1">
        <v>0</v>
      </c>
    </row>
    <row r="231" spans="1:9" x14ac:dyDescent="0.3">
      <c r="A231" t="s">
        <v>7</v>
      </c>
      <c r="B231" t="s">
        <v>730</v>
      </c>
      <c r="C231" t="s">
        <v>729</v>
      </c>
      <c r="D231" t="s">
        <v>711</v>
      </c>
      <c r="E231" t="s">
        <v>204</v>
      </c>
      <c r="F231" t="s">
        <v>304</v>
      </c>
      <c r="G231" t="s">
        <v>379</v>
      </c>
      <c r="H231">
        <v>1</v>
      </c>
      <c r="I231" s="1">
        <v>0</v>
      </c>
    </row>
    <row r="232" spans="1:9" x14ac:dyDescent="0.3">
      <c r="A232" t="s">
        <v>7</v>
      </c>
      <c r="B232" t="s">
        <v>731</v>
      </c>
      <c r="C232" t="s">
        <v>732</v>
      </c>
      <c r="D232" t="s">
        <v>733</v>
      </c>
      <c r="E232" t="s">
        <v>734</v>
      </c>
      <c r="F232" t="s">
        <v>735</v>
      </c>
      <c r="G232" t="s">
        <v>379</v>
      </c>
      <c r="H232">
        <v>1</v>
      </c>
      <c r="I232" s="1">
        <v>3277.0820000000003</v>
      </c>
    </row>
    <row r="233" spans="1:9" x14ac:dyDescent="0.3">
      <c r="A233" t="s">
        <v>7</v>
      </c>
      <c r="B233" t="s">
        <v>736</v>
      </c>
      <c r="C233" t="s">
        <v>737</v>
      </c>
      <c r="D233" t="s">
        <v>738</v>
      </c>
      <c r="E233" t="s">
        <v>739</v>
      </c>
      <c r="F233" t="s">
        <v>735</v>
      </c>
      <c r="G233" t="s">
        <v>379</v>
      </c>
      <c r="H233">
        <v>1</v>
      </c>
      <c r="I233" s="1">
        <v>14403.5</v>
      </c>
    </row>
    <row r="234" spans="1:9" x14ac:dyDescent="0.3">
      <c r="A234" t="s">
        <v>7</v>
      </c>
      <c r="B234" t="s">
        <v>740</v>
      </c>
      <c r="C234" t="s">
        <v>741</v>
      </c>
      <c r="D234" t="s">
        <v>455</v>
      </c>
      <c r="E234" t="s">
        <v>742</v>
      </c>
      <c r="F234" t="s">
        <v>735</v>
      </c>
      <c r="G234" t="s">
        <v>343</v>
      </c>
      <c r="H234">
        <v>1</v>
      </c>
      <c r="I234" s="1">
        <v>3043.8</v>
      </c>
    </row>
    <row r="235" spans="1:9" x14ac:dyDescent="0.3">
      <c r="A235" t="s">
        <v>7</v>
      </c>
      <c r="B235" t="s">
        <v>743</v>
      </c>
      <c r="C235" t="s">
        <v>744</v>
      </c>
      <c r="D235" t="s">
        <v>745</v>
      </c>
      <c r="E235" t="s">
        <v>172</v>
      </c>
      <c r="F235" t="s">
        <v>297</v>
      </c>
      <c r="G235" t="s">
        <v>379</v>
      </c>
      <c r="H235">
        <v>1</v>
      </c>
      <c r="I235" s="1">
        <v>1166.67</v>
      </c>
    </row>
    <row r="236" spans="1:9" x14ac:dyDescent="0.3">
      <c r="A236" t="s">
        <v>7</v>
      </c>
      <c r="B236" t="s">
        <v>746</v>
      </c>
      <c r="C236" t="s">
        <v>747</v>
      </c>
      <c r="D236" t="s">
        <v>706</v>
      </c>
      <c r="E236" t="s">
        <v>174</v>
      </c>
      <c r="F236" t="s">
        <v>297</v>
      </c>
      <c r="G236" t="s">
        <v>379</v>
      </c>
      <c r="H236">
        <v>1</v>
      </c>
      <c r="I236" s="1">
        <v>102420</v>
      </c>
    </row>
    <row r="237" spans="1:9" x14ac:dyDescent="0.3">
      <c r="A237" t="s">
        <v>7</v>
      </c>
      <c r="B237" t="s">
        <v>748</v>
      </c>
      <c r="C237" t="s">
        <v>749</v>
      </c>
      <c r="D237" t="s">
        <v>750</v>
      </c>
      <c r="E237" t="s">
        <v>751</v>
      </c>
      <c r="F237" t="s">
        <v>752</v>
      </c>
      <c r="G237" t="s">
        <v>379</v>
      </c>
      <c r="H237">
        <v>1</v>
      </c>
      <c r="I237" s="1">
        <v>40</v>
      </c>
    </row>
    <row r="238" spans="1:9" x14ac:dyDescent="0.3">
      <c r="A238" t="s">
        <v>7</v>
      </c>
      <c r="B238" t="s">
        <v>748</v>
      </c>
      <c r="C238" t="s">
        <v>753</v>
      </c>
      <c r="D238" t="s">
        <v>750</v>
      </c>
      <c r="E238" t="s">
        <v>751</v>
      </c>
      <c r="F238" t="s">
        <v>752</v>
      </c>
      <c r="G238" t="s">
        <v>379</v>
      </c>
      <c r="H238">
        <v>1</v>
      </c>
      <c r="I238" s="1">
        <v>40</v>
      </c>
    </row>
    <row r="239" spans="1:9" x14ac:dyDescent="0.3">
      <c r="A239" t="s">
        <v>7</v>
      </c>
      <c r="B239" t="s">
        <v>754</v>
      </c>
      <c r="C239" t="s">
        <v>755</v>
      </c>
      <c r="D239" t="s">
        <v>756</v>
      </c>
      <c r="E239" t="s">
        <v>757</v>
      </c>
      <c r="F239" t="s">
        <v>752</v>
      </c>
      <c r="G239" t="s">
        <v>379</v>
      </c>
      <c r="H239">
        <v>1</v>
      </c>
      <c r="I239" s="1">
        <v>40</v>
      </c>
    </row>
    <row r="240" spans="1:9" x14ac:dyDescent="0.3">
      <c r="A240" t="s">
        <v>7</v>
      </c>
      <c r="B240" t="s">
        <v>758</v>
      </c>
      <c r="C240" t="s">
        <v>759</v>
      </c>
      <c r="D240" t="s">
        <v>760</v>
      </c>
      <c r="E240" t="s">
        <v>761</v>
      </c>
      <c r="F240" t="s">
        <v>735</v>
      </c>
      <c r="G240" t="s">
        <v>379</v>
      </c>
      <c r="H240">
        <v>2</v>
      </c>
      <c r="I240" s="1">
        <v>24400</v>
      </c>
    </row>
    <row r="241" spans="1:9" x14ac:dyDescent="0.3">
      <c r="A241" t="s">
        <v>7</v>
      </c>
      <c r="B241" t="s">
        <v>762</v>
      </c>
      <c r="C241" t="s">
        <v>763</v>
      </c>
      <c r="D241" t="s">
        <v>764</v>
      </c>
      <c r="E241" t="s">
        <v>765</v>
      </c>
      <c r="F241" t="s">
        <v>380</v>
      </c>
      <c r="G241" t="s">
        <v>379</v>
      </c>
      <c r="H241">
        <v>2</v>
      </c>
      <c r="I241" s="1">
        <v>118</v>
      </c>
    </row>
    <row r="242" spans="1:9" x14ac:dyDescent="0.3">
      <c r="A242" t="s">
        <v>7</v>
      </c>
      <c r="B242" t="s">
        <v>766</v>
      </c>
      <c r="C242" t="s">
        <v>767</v>
      </c>
      <c r="D242" t="s">
        <v>379</v>
      </c>
      <c r="E242" t="s">
        <v>768</v>
      </c>
      <c r="F242" t="s">
        <v>380</v>
      </c>
      <c r="G242" t="s">
        <v>379</v>
      </c>
      <c r="I242" s="1">
        <v>80</v>
      </c>
    </row>
    <row r="243" spans="1:9" x14ac:dyDescent="0.3">
      <c r="A243" t="s">
        <v>7</v>
      </c>
      <c r="B243" t="s">
        <v>769</v>
      </c>
      <c r="C243" t="s">
        <v>770</v>
      </c>
      <c r="D243" t="s">
        <v>447</v>
      </c>
      <c r="E243" t="s">
        <v>44</v>
      </c>
      <c r="F243" t="s">
        <v>771</v>
      </c>
      <c r="G243" t="s">
        <v>345</v>
      </c>
      <c r="H243">
        <v>4</v>
      </c>
      <c r="I243" s="1">
        <v>0</v>
      </c>
    </row>
    <row r="244" spans="1:9" x14ac:dyDescent="0.3">
      <c r="A244" t="s">
        <v>7</v>
      </c>
      <c r="B244" t="s">
        <v>769</v>
      </c>
      <c r="C244" t="s">
        <v>772</v>
      </c>
      <c r="D244" t="s">
        <v>447</v>
      </c>
      <c r="E244" t="s">
        <v>44</v>
      </c>
      <c r="F244" t="s">
        <v>771</v>
      </c>
      <c r="G244" t="s">
        <v>345</v>
      </c>
      <c r="H244">
        <v>4</v>
      </c>
      <c r="I244" s="1">
        <v>0</v>
      </c>
    </row>
    <row r="245" spans="1:9" x14ac:dyDescent="0.3">
      <c r="A245" t="s">
        <v>7</v>
      </c>
      <c r="B245" t="s">
        <v>773</v>
      </c>
      <c r="C245" t="s">
        <v>774</v>
      </c>
      <c r="D245" t="s">
        <v>377</v>
      </c>
      <c r="E245" t="s">
        <v>775</v>
      </c>
      <c r="F245" t="s">
        <v>776</v>
      </c>
      <c r="G245" t="s">
        <v>379</v>
      </c>
      <c r="H245">
        <v>1</v>
      </c>
      <c r="I245" s="1">
        <v>75</v>
      </c>
    </row>
    <row r="246" spans="1:9" x14ac:dyDescent="0.3">
      <c r="A246" t="s">
        <v>7</v>
      </c>
      <c r="B246" t="s">
        <v>773</v>
      </c>
      <c r="C246" t="s">
        <v>777</v>
      </c>
      <c r="D246" t="s">
        <v>778</v>
      </c>
      <c r="E246" t="s">
        <v>779</v>
      </c>
      <c r="F246" t="s">
        <v>776</v>
      </c>
      <c r="G246" t="s">
        <v>379</v>
      </c>
      <c r="H246">
        <v>1</v>
      </c>
      <c r="I246" s="1">
        <v>257</v>
      </c>
    </row>
    <row r="247" spans="1:9" x14ac:dyDescent="0.3">
      <c r="A247" t="s">
        <v>7</v>
      </c>
      <c r="B247" t="s">
        <v>780</v>
      </c>
      <c r="C247" t="s">
        <v>781</v>
      </c>
      <c r="D247" t="s">
        <v>782</v>
      </c>
      <c r="E247" t="s">
        <v>783</v>
      </c>
      <c r="F247" t="s">
        <v>380</v>
      </c>
      <c r="G247" t="s">
        <v>379</v>
      </c>
      <c r="H247">
        <v>1</v>
      </c>
      <c r="I247" s="1">
        <v>160</v>
      </c>
    </row>
    <row r="248" spans="1:9" x14ac:dyDescent="0.3">
      <c r="A248" t="s">
        <v>7</v>
      </c>
      <c r="B248" t="s">
        <v>784</v>
      </c>
      <c r="C248" t="s">
        <v>785</v>
      </c>
      <c r="D248" t="s">
        <v>786</v>
      </c>
      <c r="E248" t="s">
        <v>768</v>
      </c>
      <c r="F248" t="s">
        <v>380</v>
      </c>
      <c r="G248" t="s">
        <v>379</v>
      </c>
      <c r="H248">
        <v>1</v>
      </c>
      <c r="I248" s="1">
        <v>55</v>
      </c>
    </row>
    <row r="249" spans="1:9" x14ac:dyDescent="0.3">
      <c r="A249" t="s">
        <v>7</v>
      </c>
      <c r="B249" t="s">
        <v>784</v>
      </c>
      <c r="C249" t="s">
        <v>785</v>
      </c>
      <c r="D249" t="s">
        <v>379</v>
      </c>
      <c r="E249" t="s">
        <v>768</v>
      </c>
      <c r="F249" t="s">
        <v>380</v>
      </c>
      <c r="G249" t="s">
        <v>379</v>
      </c>
      <c r="H249">
        <v>1</v>
      </c>
      <c r="I249" s="1">
        <v>55</v>
      </c>
    </row>
    <row r="250" spans="1:9" x14ac:dyDescent="0.3">
      <c r="A250" t="s">
        <v>7</v>
      </c>
      <c r="B250" t="s">
        <v>784</v>
      </c>
      <c r="C250" t="s">
        <v>787</v>
      </c>
      <c r="D250" t="s">
        <v>788</v>
      </c>
      <c r="E250" t="s">
        <v>789</v>
      </c>
      <c r="F250" t="s">
        <v>380</v>
      </c>
      <c r="G250" t="s">
        <v>379</v>
      </c>
      <c r="H250">
        <v>3</v>
      </c>
      <c r="I250" s="1">
        <v>165</v>
      </c>
    </row>
    <row r="251" spans="1:9" x14ac:dyDescent="0.3">
      <c r="A251" t="s">
        <v>7</v>
      </c>
      <c r="B251" t="s">
        <v>784</v>
      </c>
      <c r="C251" t="s">
        <v>787</v>
      </c>
      <c r="D251" t="s">
        <v>379</v>
      </c>
      <c r="E251" t="s">
        <v>768</v>
      </c>
      <c r="F251" t="s">
        <v>380</v>
      </c>
      <c r="G251" t="s">
        <v>379</v>
      </c>
      <c r="H251">
        <v>2</v>
      </c>
      <c r="I251" s="1">
        <v>110</v>
      </c>
    </row>
    <row r="252" spans="1:9" x14ac:dyDescent="0.3">
      <c r="A252" t="s">
        <v>7</v>
      </c>
      <c r="B252" t="s">
        <v>790</v>
      </c>
      <c r="C252" t="s">
        <v>791</v>
      </c>
      <c r="D252" t="s">
        <v>792</v>
      </c>
      <c r="E252" t="s">
        <v>143</v>
      </c>
      <c r="F252" t="s">
        <v>296</v>
      </c>
      <c r="G252" t="s">
        <v>379</v>
      </c>
      <c r="H252">
        <v>1</v>
      </c>
      <c r="I252" s="1">
        <v>1300</v>
      </c>
    </row>
    <row r="253" spans="1:9" x14ac:dyDescent="0.3">
      <c r="A253" t="s">
        <v>7</v>
      </c>
      <c r="B253" t="s">
        <v>790</v>
      </c>
      <c r="C253" t="s">
        <v>793</v>
      </c>
      <c r="D253" t="s">
        <v>792</v>
      </c>
      <c r="E253" t="s">
        <v>143</v>
      </c>
      <c r="F253" t="s">
        <v>296</v>
      </c>
      <c r="G253" t="s">
        <v>379</v>
      </c>
      <c r="H253">
        <v>4</v>
      </c>
      <c r="I253" s="1">
        <v>3900</v>
      </c>
    </row>
    <row r="254" spans="1:9" x14ac:dyDescent="0.3">
      <c r="A254" t="s">
        <v>7</v>
      </c>
      <c r="B254" t="s">
        <v>794</v>
      </c>
      <c r="C254" t="s">
        <v>795</v>
      </c>
      <c r="D254" t="s">
        <v>796</v>
      </c>
      <c r="E254" t="s">
        <v>797</v>
      </c>
      <c r="F254" t="s">
        <v>798</v>
      </c>
      <c r="G254" t="s">
        <v>379</v>
      </c>
      <c r="H254">
        <v>1</v>
      </c>
      <c r="I254" s="1">
        <v>104</v>
      </c>
    </row>
    <row r="255" spans="1:9" x14ac:dyDescent="0.3">
      <c r="A255" t="s">
        <v>7</v>
      </c>
      <c r="B255" t="s">
        <v>799</v>
      </c>
      <c r="C255" t="s">
        <v>800</v>
      </c>
      <c r="D255" t="s">
        <v>801</v>
      </c>
      <c r="E255" t="s">
        <v>145</v>
      </c>
      <c r="F255" t="s">
        <v>296</v>
      </c>
      <c r="G255" t="s">
        <v>379</v>
      </c>
      <c r="H255">
        <v>11</v>
      </c>
      <c r="I255" s="1">
        <v>17038.700000000004</v>
      </c>
    </row>
    <row r="256" spans="1:9" x14ac:dyDescent="0.3">
      <c r="A256" t="s">
        <v>7</v>
      </c>
      <c r="B256" t="s">
        <v>802</v>
      </c>
      <c r="C256" t="s">
        <v>803</v>
      </c>
      <c r="D256" t="s">
        <v>804</v>
      </c>
      <c r="E256" t="s">
        <v>154</v>
      </c>
      <c r="F256" t="s">
        <v>296</v>
      </c>
      <c r="G256" t="s">
        <v>379</v>
      </c>
      <c r="H256">
        <v>44</v>
      </c>
      <c r="I256" s="1">
        <v>22880</v>
      </c>
    </row>
    <row r="257" spans="1:9" x14ac:dyDescent="0.3">
      <c r="A257" t="s">
        <v>7</v>
      </c>
      <c r="B257" t="s">
        <v>805</v>
      </c>
      <c r="C257" t="s">
        <v>806</v>
      </c>
      <c r="D257" t="s">
        <v>807</v>
      </c>
      <c r="E257" t="s">
        <v>161</v>
      </c>
      <c r="F257" t="s">
        <v>296</v>
      </c>
      <c r="G257" t="s">
        <v>333</v>
      </c>
      <c r="H257">
        <v>17</v>
      </c>
      <c r="I257" s="1">
        <v>0</v>
      </c>
    </row>
    <row r="258" spans="1:9" x14ac:dyDescent="0.3">
      <c r="A258" t="s">
        <v>7</v>
      </c>
      <c r="B258" t="s">
        <v>805</v>
      </c>
      <c r="C258" t="s">
        <v>808</v>
      </c>
      <c r="D258" t="s">
        <v>807</v>
      </c>
      <c r="E258" t="s">
        <v>161</v>
      </c>
      <c r="F258" t="s">
        <v>296</v>
      </c>
      <c r="G258" t="s">
        <v>333</v>
      </c>
      <c r="H258">
        <v>9</v>
      </c>
      <c r="I258" s="1">
        <v>0</v>
      </c>
    </row>
    <row r="259" spans="1:9" x14ac:dyDescent="0.3">
      <c r="A259" t="s">
        <v>7</v>
      </c>
      <c r="B259" t="s">
        <v>805</v>
      </c>
      <c r="C259" t="s">
        <v>809</v>
      </c>
      <c r="D259" t="s">
        <v>807</v>
      </c>
      <c r="E259" t="s">
        <v>161</v>
      </c>
      <c r="F259" t="s">
        <v>296</v>
      </c>
      <c r="G259" t="s">
        <v>333</v>
      </c>
      <c r="H259">
        <v>3</v>
      </c>
      <c r="I259" s="1">
        <v>0</v>
      </c>
    </row>
    <row r="260" spans="1:9" x14ac:dyDescent="0.3">
      <c r="A260" t="s">
        <v>7</v>
      </c>
      <c r="B260" t="s">
        <v>810</v>
      </c>
      <c r="C260" t="s">
        <v>811</v>
      </c>
      <c r="D260" t="s">
        <v>807</v>
      </c>
      <c r="E260" t="s">
        <v>161</v>
      </c>
      <c r="F260" t="s">
        <v>296</v>
      </c>
      <c r="G260" t="s">
        <v>333</v>
      </c>
      <c r="H260">
        <v>9</v>
      </c>
      <c r="I260" s="1">
        <v>0</v>
      </c>
    </row>
    <row r="261" spans="1:9" x14ac:dyDescent="0.3">
      <c r="A261" t="s">
        <v>7</v>
      </c>
      <c r="B261" t="s">
        <v>810</v>
      </c>
      <c r="C261" t="s">
        <v>812</v>
      </c>
      <c r="D261" t="s">
        <v>807</v>
      </c>
      <c r="E261" t="s">
        <v>161</v>
      </c>
      <c r="F261" t="s">
        <v>296</v>
      </c>
      <c r="G261" t="s">
        <v>333</v>
      </c>
      <c r="H261">
        <v>11</v>
      </c>
      <c r="I261" s="1">
        <v>0</v>
      </c>
    </row>
    <row r="262" spans="1:9" x14ac:dyDescent="0.3">
      <c r="A262" t="s">
        <v>7</v>
      </c>
      <c r="B262" t="s">
        <v>810</v>
      </c>
      <c r="C262" t="s">
        <v>813</v>
      </c>
      <c r="D262" t="s">
        <v>807</v>
      </c>
      <c r="E262" t="s">
        <v>161</v>
      </c>
      <c r="F262" t="s">
        <v>296</v>
      </c>
      <c r="G262" t="s">
        <v>333</v>
      </c>
      <c r="H262">
        <v>20</v>
      </c>
      <c r="I262" s="1">
        <v>0</v>
      </c>
    </row>
    <row r="263" spans="1:9" x14ac:dyDescent="0.3">
      <c r="A263" t="s">
        <v>7</v>
      </c>
      <c r="B263" t="s">
        <v>814</v>
      </c>
      <c r="C263" t="s">
        <v>815</v>
      </c>
      <c r="D263" t="s">
        <v>807</v>
      </c>
      <c r="E263" t="s">
        <v>161</v>
      </c>
      <c r="F263" t="s">
        <v>296</v>
      </c>
      <c r="G263" t="s">
        <v>333</v>
      </c>
      <c r="H263">
        <v>6</v>
      </c>
      <c r="I263" s="1">
        <v>0</v>
      </c>
    </row>
    <row r="264" spans="1:9" x14ac:dyDescent="0.3">
      <c r="A264" t="s">
        <v>7</v>
      </c>
      <c r="B264" t="s">
        <v>816</v>
      </c>
      <c r="C264" t="s">
        <v>817</v>
      </c>
      <c r="D264" t="s">
        <v>807</v>
      </c>
      <c r="E264" t="s">
        <v>161</v>
      </c>
      <c r="F264" t="s">
        <v>296</v>
      </c>
      <c r="G264" t="s">
        <v>333</v>
      </c>
      <c r="H264">
        <v>6</v>
      </c>
      <c r="I264" s="1">
        <v>0</v>
      </c>
    </row>
    <row r="265" spans="1:9" x14ac:dyDescent="0.3">
      <c r="A265" t="s">
        <v>7</v>
      </c>
      <c r="B265" t="s">
        <v>816</v>
      </c>
      <c r="C265" t="s">
        <v>818</v>
      </c>
      <c r="D265" t="s">
        <v>807</v>
      </c>
      <c r="E265" t="s">
        <v>161</v>
      </c>
      <c r="F265" t="s">
        <v>296</v>
      </c>
      <c r="G265" t="s">
        <v>333</v>
      </c>
      <c r="H265">
        <v>8</v>
      </c>
      <c r="I265" s="1">
        <v>0</v>
      </c>
    </row>
    <row r="266" spans="1:9" x14ac:dyDescent="0.3">
      <c r="A266" t="s">
        <v>7</v>
      </c>
      <c r="B266" t="s">
        <v>816</v>
      </c>
      <c r="C266" t="s">
        <v>819</v>
      </c>
      <c r="D266" t="s">
        <v>807</v>
      </c>
      <c r="E266" t="s">
        <v>161</v>
      </c>
      <c r="F266" t="s">
        <v>296</v>
      </c>
      <c r="G266" t="s">
        <v>333</v>
      </c>
      <c r="H266">
        <v>12</v>
      </c>
      <c r="I266" s="1">
        <v>0</v>
      </c>
    </row>
    <row r="267" spans="1:9" x14ac:dyDescent="0.3">
      <c r="A267" t="s">
        <v>7</v>
      </c>
      <c r="B267" t="s">
        <v>820</v>
      </c>
      <c r="C267" t="s">
        <v>821</v>
      </c>
      <c r="D267" t="s">
        <v>807</v>
      </c>
      <c r="E267" t="s">
        <v>161</v>
      </c>
      <c r="F267" t="s">
        <v>296</v>
      </c>
      <c r="G267" t="s">
        <v>333</v>
      </c>
      <c r="H267">
        <v>8</v>
      </c>
      <c r="I267" s="1">
        <v>0</v>
      </c>
    </row>
    <row r="268" spans="1:9" x14ac:dyDescent="0.3">
      <c r="A268" t="s">
        <v>7</v>
      </c>
      <c r="B268" t="s">
        <v>822</v>
      </c>
      <c r="C268" t="s">
        <v>823</v>
      </c>
      <c r="D268" t="s">
        <v>807</v>
      </c>
      <c r="E268" t="s">
        <v>161</v>
      </c>
      <c r="F268" t="s">
        <v>296</v>
      </c>
      <c r="G268" t="s">
        <v>333</v>
      </c>
      <c r="H268">
        <v>4</v>
      </c>
      <c r="I268" s="1">
        <v>0</v>
      </c>
    </row>
    <row r="269" spans="1:9" x14ac:dyDescent="0.3">
      <c r="A269" t="s">
        <v>7</v>
      </c>
      <c r="B269" t="s">
        <v>822</v>
      </c>
      <c r="C269" t="s">
        <v>824</v>
      </c>
      <c r="D269" t="s">
        <v>807</v>
      </c>
      <c r="E269" t="s">
        <v>161</v>
      </c>
      <c r="F269" t="s">
        <v>296</v>
      </c>
      <c r="G269" t="s">
        <v>333</v>
      </c>
      <c r="H269">
        <v>4</v>
      </c>
      <c r="I269" s="1">
        <v>0</v>
      </c>
    </row>
    <row r="270" spans="1:9" x14ac:dyDescent="0.3">
      <c r="A270" t="s">
        <v>7</v>
      </c>
      <c r="B270" t="s">
        <v>825</v>
      </c>
      <c r="C270" t="s">
        <v>826</v>
      </c>
      <c r="D270" t="s">
        <v>827</v>
      </c>
      <c r="E270" t="s">
        <v>167</v>
      </c>
      <c r="F270" t="s">
        <v>296</v>
      </c>
      <c r="G270" t="s">
        <v>379</v>
      </c>
      <c r="H270">
        <v>3</v>
      </c>
      <c r="I270" s="1">
        <v>1262.19</v>
      </c>
    </row>
    <row r="271" spans="1:9" x14ac:dyDescent="0.3">
      <c r="A271" t="s">
        <v>7</v>
      </c>
      <c r="B271" t="s">
        <v>825</v>
      </c>
      <c r="C271" t="s">
        <v>828</v>
      </c>
      <c r="D271" t="s">
        <v>807</v>
      </c>
      <c r="E271" t="s">
        <v>161</v>
      </c>
      <c r="F271" t="s">
        <v>296</v>
      </c>
      <c r="G271" t="s">
        <v>333</v>
      </c>
      <c r="H271">
        <v>25</v>
      </c>
      <c r="I271" s="1">
        <v>0</v>
      </c>
    </row>
    <row r="272" spans="1:9" x14ac:dyDescent="0.3">
      <c r="A272" t="s">
        <v>7</v>
      </c>
      <c r="B272" t="s">
        <v>829</v>
      </c>
      <c r="C272" t="s">
        <v>830</v>
      </c>
      <c r="D272" t="s">
        <v>827</v>
      </c>
      <c r="E272" t="s">
        <v>167</v>
      </c>
      <c r="F272" t="s">
        <v>296</v>
      </c>
      <c r="G272" t="s">
        <v>379</v>
      </c>
      <c r="H272">
        <v>15</v>
      </c>
      <c r="I272" s="1">
        <v>0</v>
      </c>
    </row>
    <row r="273" spans="1:9" x14ac:dyDescent="0.3">
      <c r="A273" t="s">
        <v>7</v>
      </c>
      <c r="B273" t="s">
        <v>831</v>
      </c>
      <c r="C273" t="s">
        <v>832</v>
      </c>
      <c r="D273" t="s">
        <v>807</v>
      </c>
      <c r="E273" t="s">
        <v>161</v>
      </c>
      <c r="F273" t="s">
        <v>296</v>
      </c>
      <c r="G273" t="s">
        <v>333</v>
      </c>
      <c r="H273">
        <v>2</v>
      </c>
      <c r="I273" s="1">
        <v>0</v>
      </c>
    </row>
    <row r="274" spans="1:9" x14ac:dyDescent="0.3">
      <c r="A274" t="s">
        <v>7</v>
      </c>
      <c r="B274" t="s">
        <v>831</v>
      </c>
      <c r="C274" t="s">
        <v>833</v>
      </c>
      <c r="D274" t="s">
        <v>807</v>
      </c>
      <c r="E274" t="s">
        <v>161</v>
      </c>
      <c r="F274" t="s">
        <v>296</v>
      </c>
      <c r="G274" t="s">
        <v>333</v>
      </c>
      <c r="H274">
        <v>1</v>
      </c>
      <c r="I274" s="1">
        <v>0</v>
      </c>
    </row>
    <row r="275" spans="1:9" x14ac:dyDescent="0.3">
      <c r="A275" t="s">
        <v>7</v>
      </c>
      <c r="B275" t="s">
        <v>834</v>
      </c>
      <c r="C275" t="s">
        <v>835</v>
      </c>
      <c r="D275" t="s">
        <v>836</v>
      </c>
      <c r="E275" t="s">
        <v>166</v>
      </c>
      <c r="F275" t="s">
        <v>296</v>
      </c>
      <c r="G275" t="s">
        <v>379</v>
      </c>
      <c r="H275">
        <v>1</v>
      </c>
      <c r="I275" s="1">
        <v>0</v>
      </c>
    </row>
    <row r="276" spans="1:9" x14ac:dyDescent="0.3">
      <c r="A276" t="s">
        <v>7</v>
      </c>
      <c r="B276" t="s">
        <v>834</v>
      </c>
      <c r="C276" t="s">
        <v>837</v>
      </c>
      <c r="D276" t="s">
        <v>838</v>
      </c>
      <c r="E276" t="s">
        <v>159</v>
      </c>
      <c r="F276" t="s">
        <v>296</v>
      </c>
      <c r="G276" t="s">
        <v>379</v>
      </c>
      <c r="H276">
        <v>1</v>
      </c>
      <c r="I276" s="1">
        <v>0</v>
      </c>
    </row>
    <row r="277" spans="1:9" x14ac:dyDescent="0.3">
      <c r="A277" t="s">
        <v>7</v>
      </c>
      <c r="B277" t="s">
        <v>839</v>
      </c>
      <c r="C277" t="s">
        <v>840</v>
      </c>
      <c r="D277" t="s">
        <v>807</v>
      </c>
      <c r="E277" t="s">
        <v>161</v>
      </c>
      <c r="F277" t="s">
        <v>296</v>
      </c>
      <c r="G277" t="s">
        <v>333</v>
      </c>
      <c r="H277">
        <v>9</v>
      </c>
      <c r="I277" s="1">
        <v>0</v>
      </c>
    </row>
    <row r="278" spans="1:9" x14ac:dyDescent="0.3">
      <c r="A278" t="s">
        <v>7</v>
      </c>
      <c r="B278" t="s">
        <v>841</v>
      </c>
      <c r="C278" t="s">
        <v>842</v>
      </c>
      <c r="D278" t="s">
        <v>807</v>
      </c>
      <c r="E278" t="s">
        <v>161</v>
      </c>
      <c r="F278" t="s">
        <v>296</v>
      </c>
      <c r="G278" t="s">
        <v>333</v>
      </c>
      <c r="H278">
        <v>2</v>
      </c>
      <c r="I278" s="1">
        <v>145</v>
      </c>
    </row>
    <row r="279" spans="1:9" x14ac:dyDescent="0.3">
      <c r="A279" t="s">
        <v>7</v>
      </c>
      <c r="B279" t="s">
        <v>843</v>
      </c>
      <c r="C279" t="s">
        <v>844</v>
      </c>
      <c r="D279" t="s">
        <v>827</v>
      </c>
      <c r="E279" t="s">
        <v>167</v>
      </c>
      <c r="F279" t="s">
        <v>296</v>
      </c>
      <c r="G279" t="s">
        <v>379</v>
      </c>
      <c r="H279">
        <v>4</v>
      </c>
      <c r="I279" s="1">
        <v>1033.1399999999999</v>
      </c>
    </row>
    <row r="280" spans="1:9" x14ac:dyDescent="0.3">
      <c r="A280" t="s">
        <v>7</v>
      </c>
      <c r="B280" t="s">
        <v>843</v>
      </c>
      <c r="C280" t="s">
        <v>845</v>
      </c>
      <c r="D280" t="s">
        <v>807</v>
      </c>
      <c r="E280" t="s">
        <v>161</v>
      </c>
      <c r="F280" t="s">
        <v>296</v>
      </c>
      <c r="G280" t="s">
        <v>333</v>
      </c>
      <c r="H280">
        <v>4</v>
      </c>
      <c r="I280" s="1">
        <v>0</v>
      </c>
    </row>
    <row r="281" spans="1:9" x14ac:dyDescent="0.3">
      <c r="A281" t="s">
        <v>7</v>
      </c>
      <c r="B281" t="s">
        <v>846</v>
      </c>
      <c r="C281" t="s">
        <v>847</v>
      </c>
      <c r="D281" t="s">
        <v>848</v>
      </c>
      <c r="E281" t="s">
        <v>170</v>
      </c>
      <c r="F281" t="s">
        <v>296</v>
      </c>
      <c r="G281" t="s">
        <v>379</v>
      </c>
      <c r="H281">
        <v>1</v>
      </c>
      <c r="I281" s="1">
        <v>0</v>
      </c>
    </row>
    <row r="282" spans="1:9" x14ac:dyDescent="0.3">
      <c r="A282" t="s">
        <v>7</v>
      </c>
      <c r="B282" t="s">
        <v>846</v>
      </c>
      <c r="C282" t="s">
        <v>849</v>
      </c>
      <c r="D282" t="s">
        <v>850</v>
      </c>
      <c r="E282" t="s">
        <v>146</v>
      </c>
      <c r="F282" t="s">
        <v>296</v>
      </c>
      <c r="G282" t="s">
        <v>379</v>
      </c>
      <c r="H282">
        <v>2</v>
      </c>
      <c r="I282" s="1">
        <v>0</v>
      </c>
    </row>
    <row r="283" spans="1:9" x14ac:dyDescent="0.3">
      <c r="A283" t="s">
        <v>7</v>
      </c>
      <c r="B283" t="s">
        <v>846</v>
      </c>
      <c r="C283" t="s">
        <v>851</v>
      </c>
      <c r="D283" t="s">
        <v>852</v>
      </c>
      <c r="E283" t="s">
        <v>147</v>
      </c>
      <c r="F283" t="s">
        <v>296</v>
      </c>
      <c r="G283" t="s">
        <v>379</v>
      </c>
      <c r="H283">
        <v>1</v>
      </c>
      <c r="I283" s="1">
        <v>0</v>
      </c>
    </row>
    <row r="284" spans="1:9" x14ac:dyDescent="0.3">
      <c r="A284" t="s">
        <v>7</v>
      </c>
      <c r="B284" t="s">
        <v>846</v>
      </c>
      <c r="C284" t="s">
        <v>853</v>
      </c>
      <c r="D284" t="s">
        <v>807</v>
      </c>
      <c r="E284" t="s">
        <v>161</v>
      </c>
      <c r="F284" t="s">
        <v>296</v>
      </c>
      <c r="G284" t="s">
        <v>333</v>
      </c>
      <c r="H284">
        <v>4</v>
      </c>
      <c r="I284" s="1">
        <v>0</v>
      </c>
    </row>
    <row r="285" spans="1:9" x14ac:dyDescent="0.3">
      <c r="A285" t="s">
        <v>7</v>
      </c>
      <c r="B285" t="s">
        <v>846</v>
      </c>
      <c r="C285" t="s">
        <v>854</v>
      </c>
      <c r="D285" t="s">
        <v>855</v>
      </c>
      <c r="E285" t="s">
        <v>157</v>
      </c>
      <c r="F285" t="s">
        <v>296</v>
      </c>
      <c r="G285" t="s">
        <v>379</v>
      </c>
      <c r="H285">
        <v>1</v>
      </c>
      <c r="I285" s="1">
        <v>0</v>
      </c>
    </row>
    <row r="286" spans="1:9" x14ac:dyDescent="0.3">
      <c r="A286" t="s">
        <v>7</v>
      </c>
      <c r="B286" t="s">
        <v>846</v>
      </c>
      <c r="C286" t="s">
        <v>856</v>
      </c>
      <c r="D286" t="s">
        <v>807</v>
      </c>
      <c r="E286" t="s">
        <v>161</v>
      </c>
      <c r="F286" t="s">
        <v>296</v>
      </c>
      <c r="G286" t="s">
        <v>333</v>
      </c>
      <c r="H286">
        <v>4</v>
      </c>
      <c r="I286" s="1">
        <v>0</v>
      </c>
    </row>
    <row r="287" spans="1:9" x14ac:dyDescent="0.3">
      <c r="A287" t="s">
        <v>7</v>
      </c>
      <c r="B287" t="s">
        <v>846</v>
      </c>
      <c r="C287" t="s">
        <v>857</v>
      </c>
      <c r="D287" t="s">
        <v>850</v>
      </c>
      <c r="E287" t="s">
        <v>146</v>
      </c>
      <c r="F287" t="s">
        <v>296</v>
      </c>
      <c r="G287" t="s">
        <v>379</v>
      </c>
      <c r="H287">
        <v>4</v>
      </c>
      <c r="I287" s="1">
        <v>0</v>
      </c>
    </row>
    <row r="288" spans="1:9" x14ac:dyDescent="0.3">
      <c r="A288" t="s">
        <v>7</v>
      </c>
      <c r="B288" t="s">
        <v>846</v>
      </c>
      <c r="C288" t="s">
        <v>858</v>
      </c>
      <c r="D288" t="s">
        <v>848</v>
      </c>
      <c r="E288" t="s">
        <v>170</v>
      </c>
      <c r="F288" t="s">
        <v>296</v>
      </c>
      <c r="G288" t="s">
        <v>379</v>
      </c>
      <c r="H288">
        <v>7</v>
      </c>
      <c r="I288" s="1">
        <v>0</v>
      </c>
    </row>
    <row r="289" spans="1:9" x14ac:dyDescent="0.3">
      <c r="A289" t="s">
        <v>7</v>
      </c>
      <c r="B289" t="s">
        <v>846</v>
      </c>
      <c r="C289" t="s">
        <v>859</v>
      </c>
      <c r="D289" t="s">
        <v>852</v>
      </c>
      <c r="E289" t="s">
        <v>147</v>
      </c>
      <c r="F289" t="s">
        <v>296</v>
      </c>
      <c r="G289" t="s">
        <v>379</v>
      </c>
      <c r="H289">
        <v>2</v>
      </c>
      <c r="I289" s="1">
        <v>0</v>
      </c>
    </row>
    <row r="290" spans="1:9" x14ac:dyDescent="0.3">
      <c r="A290" t="s">
        <v>7</v>
      </c>
      <c r="B290" t="s">
        <v>846</v>
      </c>
      <c r="C290" t="s">
        <v>860</v>
      </c>
      <c r="D290" t="s">
        <v>852</v>
      </c>
      <c r="E290" t="s">
        <v>147</v>
      </c>
      <c r="F290" t="s">
        <v>296</v>
      </c>
      <c r="G290" t="s">
        <v>379</v>
      </c>
      <c r="H290">
        <v>4</v>
      </c>
      <c r="I290" s="1">
        <v>0</v>
      </c>
    </row>
    <row r="291" spans="1:9" x14ac:dyDescent="0.3">
      <c r="A291" t="s">
        <v>7</v>
      </c>
      <c r="B291" t="s">
        <v>846</v>
      </c>
      <c r="C291" t="s">
        <v>861</v>
      </c>
      <c r="D291" t="s">
        <v>850</v>
      </c>
      <c r="E291" t="s">
        <v>146</v>
      </c>
      <c r="F291" t="s">
        <v>296</v>
      </c>
      <c r="G291" t="s">
        <v>379</v>
      </c>
      <c r="H291">
        <v>1</v>
      </c>
      <c r="I291" s="1">
        <v>0</v>
      </c>
    </row>
    <row r="292" spans="1:9" x14ac:dyDescent="0.3">
      <c r="A292" t="s">
        <v>7</v>
      </c>
      <c r="B292" t="s">
        <v>846</v>
      </c>
      <c r="C292" t="s">
        <v>862</v>
      </c>
      <c r="D292" t="s">
        <v>855</v>
      </c>
      <c r="E292" t="s">
        <v>157</v>
      </c>
      <c r="F292" t="s">
        <v>296</v>
      </c>
      <c r="G292" t="s">
        <v>379</v>
      </c>
      <c r="H292">
        <v>2</v>
      </c>
      <c r="I292" s="1">
        <v>0</v>
      </c>
    </row>
    <row r="293" spans="1:9" x14ac:dyDescent="0.3">
      <c r="A293" t="s">
        <v>7</v>
      </c>
      <c r="B293" t="s">
        <v>846</v>
      </c>
      <c r="C293" t="s">
        <v>863</v>
      </c>
      <c r="D293" t="s">
        <v>807</v>
      </c>
      <c r="E293" t="s">
        <v>161</v>
      </c>
      <c r="F293" t="s">
        <v>296</v>
      </c>
      <c r="G293" t="s">
        <v>333</v>
      </c>
      <c r="H293">
        <v>4</v>
      </c>
      <c r="I293" s="1">
        <v>0</v>
      </c>
    </row>
    <row r="294" spans="1:9" x14ac:dyDescent="0.3">
      <c r="A294" t="s">
        <v>7</v>
      </c>
      <c r="B294" t="s">
        <v>846</v>
      </c>
      <c r="C294" t="s">
        <v>864</v>
      </c>
      <c r="D294" t="s">
        <v>807</v>
      </c>
      <c r="E294" t="s">
        <v>161</v>
      </c>
      <c r="F294" t="s">
        <v>296</v>
      </c>
      <c r="G294" t="s">
        <v>333</v>
      </c>
      <c r="H294">
        <v>1</v>
      </c>
      <c r="I294" s="1">
        <v>0</v>
      </c>
    </row>
    <row r="295" spans="1:9" x14ac:dyDescent="0.3">
      <c r="A295" t="s">
        <v>7</v>
      </c>
      <c r="B295" t="s">
        <v>865</v>
      </c>
      <c r="C295" t="s">
        <v>866</v>
      </c>
      <c r="D295" t="s">
        <v>827</v>
      </c>
      <c r="E295" t="s">
        <v>167</v>
      </c>
      <c r="F295" t="s">
        <v>296</v>
      </c>
      <c r="G295" t="s">
        <v>379</v>
      </c>
      <c r="H295">
        <v>1</v>
      </c>
      <c r="I295" s="1">
        <v>0</v>
      </c>
    </row>
    <row r="296" spans="1:9" x14ac:dyDescent="0.3">
      <c r="A296" t="s">
        <v>7</v>
      </c>
      <c r="B296" t="s">
        <v>867</v>
      </c>
      <c r="C296" t="s">
        <v>868</v>
      </c>
      <c r="D296" t="s">
        <v>807</v>
      </c>
      <c r="E296" t="s">
        <v>161</v>
      </c>
      <c r="F296" t="s">
        <v>296</v>
      </c>
      <c r="G296" t="s">
        <v>333</v>
      </c>
      <c r="H296">
        <v>2</v>
      </c>
      <c r="I296" s="1">
        <v>0</v>
      </c>
    </row>
    <row r="297" spans="1:9" x14ac:dyDescent="0.3">
      <c r="A297" t="s">
        <v>7</v>
      </c>
      <c r="B297" t="s">
        <v>867</v>
      </c>
      <c r="C297" t="s">
        <v>869</v>
      </c>
      <c r="D297" t="s">
        <v>827</v>
      </c>
      <c r="E297" t="s">
        <v>167</v>
      </c>
      <c r="F297" t="s">
        <v>296</v>
      </c>
      <c r="G297" t="s">
        <v>379</v>
      </c>
      <c r="H297">
        <v>6</v>
      </c>
      <c r="I297" s="1">
        <v>843.78</v>
      </c>
    </row>
    <row r="298" spans="1:9" x14ac:dyDescent="0.3">
      <c r="A298" t="s">
        <v>7</v>
      </c>
      <c r="B298" t="s">
        <v>867</v>
      </c>
      <c r="C298" t="s">
        <v>870</v>
      </c>
      <c r="D298" t="s">
        <v>827</v>
      </c>
      <c r="E298" t="s">
        <v>167</v>
      </c>
      <c r="F298" t="s">
        <v>296</v>
      </c>
      <c r="G298" t="s">
        <v>379</v>
      </c>
      <c r="H298">
        <v>4</v>
      </c>
      <c r="I298" s="1">
        <v>695.8</v>
      </c>
    </row>
    <row r="299" spans="1:9" x14ac:dyDescent="0.3">
      <c r="A299" t="s">
        <v>7</v>
      </c>
      <c r="B299" t="s">
        <v>867</v>
      </c>
      <c r="C299" t="s">
        <v>871</v>
      </c>
      <c r="D299" t="s">
        <v>827</v>
      </c>
      <c r="E299" t="s">
        <v>167</v>
      </c>
      <c r="F299" t="s">
        <v>296</v>
      </c>
      <c r="G299" t="s">
        <v>379</v>
      </c>
      <c r="H299">
        <v>2</v>
      </c>
      <c r="I299" s="1">
        <v>347.9</v>
      </c>
    </row>
    <row r="300" spans="1:9" x14ac:dyDescent="0.3">
      <c r="A300" t="s">
        <v>7</v>
      </c>
      <c r="B300" t="s">
        <v>867</v>
      </c>
      <c r="C300" t="s">
        <v>872</v>
      </c>
      <c r="D300" t="s">
        <v>827</v>
      </c>
      <c r="E300" t="s">
        <v>167</v>
      </c>
      <c r="F300" t="s">
        <v>296</v>
      </c>
      <c r="G300" t="s">
        <v>379</v>
      </c>
      <c r="H300">
        <v>64</v>
      </c>
      <c r="I300" s="1">
        <v>8697.4999999999964</v>
      </c>
    </row>
    <row r="301" spans="1:9" x14ac:dyDescent="0.3">
      <c r="A301" t="s">
        <v>7</v>
      </c>
      <c r="B301" t="s">
        <v>867</v>
      </c>
      <c r="C301" t="s">
        <v>873</v>
      </c>
      <c r="D301" t="s">
        <v>827</v>
      </c>
      <c r="E301" t="s">
        <v>167</v>
      </c>
      <c r="F301" t="s">
        <v>296</v>
      </c>
      <c r="G301" t="s">
        <v>379</v>
      </c>
      <c r="H301">
        <v>7</v>
      </c>
      <c r="I301" s="1">
        <v>869.75</v>
      </c>
    </row>
    <row r="302" spans="1:9" x14ac:dyDescent="0.3">
      <c r="A302" t="s">
        <v>7</v>
      </c>
      <c r="B302" t="s">
        <v>874</v>
      </c>
      <c r="C302" t="s">
        <v>875</v>
      </c>
      <c r="D302" t="s">
        <v>827</v>
      </c>
      <c r="E302" t="s">
        <v>167</v>
      </c>
      <c r="F302" t="s">
        <v>296</v>
      </c>
      <c r="G302" t="s">
        <v>379</v>
      </c>
      <c r="H302">
        <v>1</v>
      </c>
      <c r="I302" s="1">
        <v>344.38</v>
      </c>
    </row>
    <row r="303" spans="1:9" x14ac:dyDescent="0.3">
      <c r="A303" t="s">
        <v>7</v>
      </c>
      <c r="B303" t="s">
        <v>874</v>
      </c>
      <c r="C303" t="s">
        <v>876</v>
      </c>
      <c r="D303" t="s">
        <v>827</v>
      </c>
      <c r="E303" t="s">
        <v>167</v>
      </c>
      <c r="F303" t="s">
        <v>296</v>
      </c>
      <c r="G303" t="s">
        <v>379</v>
      </c>
      <c r="H303">
        <v>20</v>
      </c>
      <c r="I303" s="1">
        <v>8060.2000000000025</v>
      </c>
    </row>
    <row r="304" spans="1:9" x14ac:dyDescent="0.3">
      <c r="A304" t="s">
        <v>7</v>
      </c>
      <c r="B304" t="s">
        <v>874</v>
      </c>
      <c r="C304" t="s">
        <v>877</v>
      </c>
      <c r="D304" t="s">
        <v>827</v>
      </c>
      <c r="E304" t="s">
        <v>167</v>
      </c>
      <c r="F304" t="s">
        <v>296</v>
      </c>
      <c r="G304" t="s">
        <v>379</v>
      </c>
      <c r="H304">
        <v>44</v>
      </c>
      <c r="I304" s="1">
        <v>26669.279999999995</v>
      </c>
    </row>
    <row r="305" spans="1:9" x14ac:dyDescent="0.3">
      <c r="A305" t="s">
        <v>7</v>
      </c>
      <c r="B305" t="s">
        <v>874</v>
      </c>
      <c r="C305" t="s">
        <v>878</v>
      </c>
      <c r="D305" t="s">
        <v>415</v>
      </c>
      <c r="E305" t="s">
        <v>155</v>
      </c>
      <c r="F305" t="s">
        <v>296</v>
      </c>
      <c r="G305" t="s">
        <v>329</v>
      </c>
      <c r="H305">
        <v>15</v>
      </c>
      <c r="I305" s="1">
        <v>4635</v>
      </c>
    </row>
    <row r="306" spans="1:9" x14ac:dyDescent="0.3">
      <c r="A306" t="s">
        <v>7</v>
      </c>
      <c r="B306" t="s">
        <v>874</v>
      </c>
      <c r="C306" t="s">
        <v>879</v>
      </c>
      <c r="D306" t="s">
        <v>807</v>
      </c>
      <c r="E306" t="s">
        <v>161</v>
      </c>
      <c r="F306" t="s">
        <v>296</v>
      </c>
      <c r="G306" t="s">
        <v>333</v>
      </c>
      <c r="H306">
        <v>2</v>
      </c>
      <c r="I306" s="1">
        <v>0</v>
      </c>
    </row>
    <row r="307" spans="1:9" x14ac:dyDescent="0.3">
      <c r="A307" t="s">
        <v>7</v>
      </c>
      <c r="B307" t="s">
        <v>874</v>
      </c>
      <c r="C307" t="s">
        <v>880</v>
      </c>
      <c r="D307" t="s">
        <v>807</v>
      </c>
      <c r="E307" t="s">
        <v>161</v>
      </c>
      <c r="F307" t="s">
        <v>296</v>
      </c>
      <c r="G307" t="s">
        <v>333</v>
      </c>
      <c r="H307">
        <v>8</v>
      </c>
      <c r="I307" s="1">
        <v>580</v>
      </c>
    </row>
    <row r="308" spans="1:9" x14ac:dyDescent="0.3">
      <c r="A308" t="s">
        <v>7</v>
      </c>
      <c r="B308" t="s">
        <v>874</v>
      </c>
      <c r="C308" t="s">
        <v>881</v>
      </c>
      <c r="D308" t="s">
        <v>807</v>
      </c>
      <c r="E308" t="s">
        <v>161</v>
      </c>
      <c r="F308" t="s">
        <v>296</v>
      </c>
      <c r="G308" t="s">
        <v>333</v>
      </c>
      <c r="H308">
        <v>8</v>
      </c>
      <c r="I308" s="1">
        <v>0</v>
      </c>
    </row>
    <row r="309" spans="1:9" x14ac:dyDescent="0.3">
      <c r="A309" t="s">
        <v>7</v>
      </c>
      <c r="B309" t="s">
        <v>874</v>
      </c>
      <c r="C309" t="s">
        <v>882</v>
      </c>
      <c r="D309" t="s">
        <v>807</v>
      </c>
      <c r="E309" t="s">
        <v>161</v>
      </c>
      <c r="F309" t="s">
        <v>296</v>
      </c>
      <c r="G309" t="s">
        <v>333</v>
      </c>
      <c r="H309">
        <v>20</v>
      </c>
      <c r="I309" s="1">
        <v>0</v>
      </c>
    </row>
    <row r="310" spans="1:9" x14ac:dyDescent="0.3">
      <c r="A310" t="s">
        <v>7</v>
      </c>
      <c r="B310" t="s">
        <v>874</v>
      </c>
      <c r="C310" t="s">
        <v>883</v>
      </c>
      <c r="D310" t="s">
        <v>807</v>
      </c>
      <c r="E310" t="s">
        <v>161</v>
      </c>
      <c r="F310" t="s">
        <v>296</v>
      </c>
      <c r="G310" t="s">
        <v>333</v>
      </c>
      <c r="H310">
        <v>32</v>
      </c>
      <c r="I310" s="1">
        <v>0</v>
      </c>
    </row>
    <row r="311" spans="1:9" x14ac:dyDescent="0.3">
      <c r="A311" t="s">
        <v>7</v>
      </c>
      <c r="B311" t="s">
        <v>874</v>
      </c>
      <c r="C311" t="s">
        <v>884</v>
      </c>
      <c r="D311" t="s">
        <v>807</v>
      </c>
      <c r="E311" t="s">
        <v>161</v>
      </c>
      <c r="F311" t="s">
        <v>296</v>
      </c>
      <c r="G311" t="s">
        <v>333</v>
      </c>
      <c r="H311">
        <v>5</v>
      </c>
      <c r="I311" s="1">
        <v>0</v>
      </c>
    </row>
    <row r="312" spans="1:9" x14ac:dyDescent="0.3">
      <c r="A312" t="s">
        <v>7</v>
      </c>
      <c r="B312" t="s">
        <v>874</v>
      </c>
      <c r="C312" t="s">
        <v>885</v>
      </c>
      <c r="D312" t="s">
        <v>807</v>
      </c>
      <c r="E312" t="s">
        <v>161</v>
      </c>
      <c r="F312" t="s">
        <v>296</v>
      </c>
      <c r="G312" t="s">
        <v>333</v>
      </c>
      <c r="H312">
        <v>7</v>
      </c>
      <c r="I312" s="1">
        <v>0</v>
      </c>
    </row>
    <row r="313" spans="1:9" x14ac:dyDescent="0.3">
      <c r="A313" t="s">
        <v>7</v>
      </c>
      <c r="B313" t="s">
        <v>874</v>
      </c>
      <c r="C313" t="s">
        <v>886</v>
      </c>
      <c r="D313" t="s">
        <v>807</v>
      </c>
      <c r="E313" t="s">
        <v>161</v>
      </c>
      <c r="F313" t="s">
        <v>296</v>
      </c>
      <c r="G313" t="s">
        <v>333</v>
      </c>
      <c r="H313">
        <v>20</v>
      </c>
      <c r="I313" s="1">
        <v>0</v>
      </c>
    </row>
    <row r="314" spans="1:9" x14ac:dyDescent="0.3">
      <c r="A314" t="s">
        <v>7</v>
      </c>
      <c r="B314" t="s">
        <v>874</v>
      </c>
      <c r="C314" t="s">
        <v>887</v>
      </c>
      <c r="D314" t="s">
        <v>807</v>
      </c>
      <c r="E314" t="s">
        <v>161</v>
      </c>
      <c r="F314" t="s">
        <v>296</v>
      </c>
      <c r="G314" t="s">
        <v>333</v>
      </c>
      <c r="H314">
        <v>24</v>
      </c>
      <c r="I314" s="1">
        <v>0</v>
      </c>
    </row>
    <row r="315" spans="1:9" x14ac:dyDescent="0.3">
      <c r="A315" t="s">
        <v>7</v>
      </c>
      <c r="B315" t="s">
        <v>874</v>
      </c>
      <c r="C315" t="s">
        <v>888</v>
      </c>
      <c r="D315" t="s">
        <v>807</v>
      </c>
      <c r="E315" t="s">
        <v>161</v>
      </c>
      <c r="F315" t="s">
        <v>296</v>
      </c>
      <c r="G315" t="s">
        <v>333</v>
      </c>
      <c r="H315">
        <v>49</v>
      </c>
      <c r="I315" s="1">
        <v>0</v>
      </c>
    </row>
    <row r="316" spans="1:9" x14ac:dyDescent="0.3">
      <c r="A316" t="s">
        <v>7</v>
      </c>
      <c r="B316" t="s">
        <v>874</v>
      </c>
      <c r="C316" t="s">
        <v>889</v>
      </c>
      <c r="D316" t="s">
        <v>807</v>
      </c>
      <c r="E316" t="s">
        <v>161</v>
      </c>
      <c r="F316" t="s">
        <v>296</v>
      </c>
      <c r="G316" t="s">
        <v>333</v>
      </c>
      <c r="H316">
        <v>10</v>
      </c>
      <c r="I316" s="1">
        <v>0</v>
      </c>
    </row>
    <row r="317" spans="1:9" x14ac:dyDescent="0.3">
      <c r="A317" t="s">
        <v>7</v>
      </c>
      <c r="B317" t="s">
        <v>874</v>
      </c>
      <c r="C317" t="s">
        <v>890</v>
      </c>
      <c r="D317" t="s">
        <v>807</v>
      </c>
      <c r="E317" t="s">
        <v>161</v>
      </c>
      <c r="F317" t="s">
        <v>296</v>
      </c>
      <c r="G317" t="s">
        <v>333</v>
      </c>
      <c r="H317">
        <v>25</v>
      </c>
      <c r="I317" s="1">
        <v>0</v>
      </c>
    </row>
    <row r="318" spans="1:9" x14ac:dyDescent="0.3">
      <c r="A318" t="s">
        <v>7</v>
      </c>
      <c r="B318" t="s">
        <v>874</v>
      </c>
      <c r="C318" t="s">
        <v>891</v>
      </c>
      <c r="D318" t="s">
        <v>807</v>
      </c>
      <c r="E318" t="s">
        <v>161</v>
      </c>
      <c r="F318" t="s">
        <v>296</v>
      </c>
      <c r="G318" t="s">
        <v>333</v>
      </c>
      <c r="H318">
        <v>4</v>
      </c>
      <c r="I318" s="1">
        <v>0</v>
      </c>
    </row>
    <row r="319" spans="1:9" x14ac:dyDescent="0.3">
      <c r="A319" t="s">
        <v>7</v>
      </c>
      <c r="B319" t="s">
        <v>874</v>
      </c>
      <c r="C319" t="s">
        <v>892</v>
      </c>
      <c r="D319" t="s">
        <v>807</v>
      </c>
      <c r="E319" t="s">
        <v>161</v>
      </c>
      <c r="F319" t="s">
        <v>296</v>
      </c>
      <c r="G319" t="s">
        <v>333</v>
      </c>
      <c r="H319">
        <v>6</v>
      </c>
      <c r="I319" s="1">
        <v>7248</v>
      </c>
    </row>
    <row r="320" spans="1:9" x14ac:dyDescent="0.3">
      <c r="A320" t="s">
        <v>7</v>
      </c>
      <c r="B320" t="s">
        <v>893</v>
      </c>
      <c r="C320" t="s">
        <v>894</v>
      </c>
      <c r="D320" t="s">
        <v>827</v>
      </c>
      <c r="E320" t="s">
        <v>167</v>
      </c>
      <c r="F320" t="s">
        <v>296</v>
      </c>
      <c r="G320" t="s">
        <v>379</v>
      </c>
      <c r="H320">
        <v>3</v>
      </c>
      <c r="I320" s="1">
        <v>1033.1399999999999</v>
      </c>
    </row>
    <row r="321" spans="1:9" x14ac:dyDescent="0.3">
      <c r="A321" t="s">
        <v>7</v>
      </c>
      <c r="B321" t="s">
        <v>893</v>
      </c>
      <c r="C321" t="s">
        <v>895</v>
      </c>
      <c r="D321" t="s">
        <v>827</v>
      </c>
      <c r="E321" t="s">
        <v>167</v>
      </c>
      <c r="F321" t="s">
        <v>296</v>
      </c>
      <c r="G321" t="s">
        <v>379</v>
      </c>
      <c r="H321">
        <v>2</v>
      </c>
      <c r="I321" s="1">
        <v>806.02</v>
      </c>
    </row>
    <row r="322" spans="1:9" x14ac:dyDescent="0.3">
      <c r="A322" t="s">
        <v>7</v>
      </c>
      <c r="B322" t="s">
        <v>893</v>
      </c>
      <c r="C322" t="s">
        <v>896</v>
      </c>
      <c r="D322" t="s">
        <v>827</v>
      </c>
      <c r="E322" t="s">
        <v>167</v>
      </c>
      <c r="F322" t="s">
        <v>296</v>
      </c>
      <c r="G322" t="s">
        <v>379</v>
      </c>
      <c r="H322">
        <v>22</v>
      </c>
      <c r="I322" s="1">
        <v>11952.380000000005</v>
      </c>
    </row>
    <row r="323" spans="1:9" x14ac:dyDescent="0.3">
      <c r="A323" t="s">
        <v>7</v>
      </c>
      <c r="B323" t="s">
        <v>893</v>
      </c>
      <c r="C323" t="s">
        <v>897</v>
      </c>
      <c r="D323" t="s">
        <v>898</v>
      </c>
      <c r="E323" t="s">
        <v>158</v>
      </c>
      <c r="F323" t="s">
        <v>296</v>
      </c>
      <c r="G323" t="s">
        <v>379</v>
      </c>
      <c r="H323">
        <v>21</v>
      </c>
      <c r="I323" s="1">
        <v>8104.0400000000018</v>
      </c>
    </row>
    <row r="324" spans="1:9" x14ac:dyDescent="0.3">
      <c r="A324" t="s">
        <v>7</v>
      </c>
      <c r="B324" t="s">
        <v>893</v>
      </c>
      <c r="C324" t="s">
        <v>899</v>
      </c>
      <c r="D324" t="s">
        <v>807</v>
      </c>
      <c r="E324" t="s">
        <v>161</v>
      </c>
      <c r="F324" t="s">
        <v>296</v>
      </c>
      <c r="G324" t="s">
        <v>333</v>
      </c>
      <c r="H324">
        <v>7</v>
      </c>
      <c r="I324" s="1">
        <v>0</v>
      </c>
    </row>
    <row r="325" spans="1:9" x14ac:dyDescent="0.3">
      <c r="A325" t="s">
        <v>7</v>
      </c>
      <c r="B325" t="s">
        <v>893</v>
      </c>
      <c r="C325" t="s">
        <v>900</v>
      </c>
      <c r="D325" t="s">
        <v>807</v>
      </c>
      <c r="E325" t="s">
        <v>161</v>
      </c>
      <c r="F325" t="s">
        <v>296</v>
      </c>
      <c r="G325" t="s">
        <v>333</v>
      </c>
      <c r="H325">
        <v>85</v>
      </c>
      <c r="I325" s="1">
        <v>0</v>
      </c>
    </row>
    <row r="326" spans="1:9" x14ac:dyDescent="0.3">
      <c r="A326" t="s">
        <v>7</v>
      </c>
      <c r="B326" t="s">
        <v>893</v>
      </c>
      <c r="C326" t="s">
        <v>901</v>
      </c>
      <c r="D326" t="s">
        <v>807</v>
      </c>
      <c r="E326" t="s">
        <v>161</v>
      </c>
      <c r="F326" t="s">
        <v>296</v>
      </c>
      <c r="G326" t="s">
        <v>333</v>
      </c>
      <c r="H326">
        <v>39</v>
      </c>
      <c r="I326" s="1">
        <v>0</v>
      </c>
    </row>
    <row r="327" spans="1:9" x14ac:dyDescent="0.3">
      <c r="A327" t="s">
        <v>7</v>
      </c>
      <c r="B327" t="s">
        <v>893</v>
      </c>
      <c r="C327" t="s">
        <v>889</v>
      </c>
      <c r="D327" t="s">
        <v>807</v>
      </c>
      <c r="E327" t="s">
        <v>161</v>
      </c>
      <c r="F327" t="s">
        <v>296</v>
      </c>
      <c r="G327" t="s">
        <v>333</v>
      </c>
      <c r="H327">
        <v>33</v>
      </c>
      <c r="I327" s="1">
        <v>0</v>
      </c>
    </row>
    <row r="328" spans="1:9" x14ac:dyDescent="0.3">
      <c r="A328" t="s">
        <v>7</v>
      </c>
      <c r="B328" t="s">
        <v>893</v>
      </c>
      <c r="C328" t="s">
        <v>902</v>
      </c>
      <c r="D328" t="s">
        <v>903</v>
      </c>
      <c r="E328" t="s">
        <v>151</v>
      </c>
      <c r="F328" t="s">
        <v>296</v>
      </c>
      <c r="G328" t="s">
        <v>379</v>
      </c>
      <c r="H328">
        <v>1</v>
      </c>
      <c r="I328" s="1">
        <v>0</v>
      </c>
    </row>
    <row r="329" spans="1:9" x14ac:dyDescent="0.3">
      <c r="A329" t="s">
        <v>7</v>
      </c>
      <c r="B329" t="s">
        <v>904</v>
      </c>
      <c r="C329" t="s">
        <v>905</v>
      </c>
      <c r="D329" t="s">
        <v>906</v>
      </c>
      <c r="E329" t="s">
        <v>164</v>
      </c>
      <c r="F329" t="s">
        <v>296</v>
      </c>
      <c r="G329" t="s">
        <v>379</v>
      </c>
      <c r="H329">
        <v>1</v>
      </c>
      <c r="I329" s="1">
        <v>0</v>
      </c>
    </row>
    <row r="330" spans="1:9" x14ac:dyDescent="0.3">
      <c r="A330" t="s">
        <v>7</v>
      </c>
      <c r="B330" t="s">
        <v>904</v>
      </c>
      <c r="C330" t="s">
        <v>907</v>
      </c>
      <c r="D330" t="s">
        <v>906</v>
      </c>
      <c r="E330" t="s">
        <v>164</v>
      </c>
      <c r="F330" t="s">
        <v>296</v>
      </c>
      <c r="G330" t="s">
        <v>379</v>
      </c>
      <c r="H330">
        <v>1</v>
      </c>
      <c r="I330" s="1">
        <v>0</v>
      </c>
    </row>
    <row r="331" spans="1:9" x14ac:dyDescent="0.3">
      <c r="A331" t="s">
        <v>7</v>
      </c>
      <c r="B331" t="s">
        <v>904</v>
      </c>
      <c r="C331" t="s">
        <v>908</v>
      </c>
      <c r="D331" t="s">
        <v>909</v>
      </c>
      <c r="E331" t="s">
        <v>156</v>
      </c>
      <c r="F331" t="s">
        <v>296</v>
      </c>
      <c r="G331" t="s">
        <v>379</v>
      </c>
      <c r="H331">
        <v>1</v>
      </c>
      <c r="I331" s="1">
        <v>0</v>
      </c>
    </row>
    <row r="332" spans="1:9" x14ac:dyDescent="0.3">
      <c r="A332" t="s">
        <v>7</v>
      </c>
      <c r="B332" t="s">
        <v>904</v>
      </c>
      <c r="C332" t="s">
        <v>910</v>
      </c>
      <c r="D332" t="s">
        <v>827</v>
      </c>
      <c r="E332" t="s">
        <v>167</v>
      </c>
      <c r="F332" t="s">
        <v>296</v>
      </c>
      <c r="G332" t="s">
        <v>379</v>
      </c>
      <c r="H332">
        <v>1</v>
      </c>
      <c r="I332" s="1">
        <v>173.95</v>
      </c>
    </row>
    <row r="333" spans="1:9" x14ac:dyDescent="0.3">
      <c r="A333" t="s">
        <v>7</v>
      </c>
      <c r="B333" t="s">
        <v>904</v>
      </c>
      <c r="C333" t="s">
        <v>911</v>
      </c>
      <c r="D333" t="s">
        <v>827</v>
      </c>
      <c r="E333" t="s">
        <v>167</v>
      </c>
      <c r="F333" t="s">
        <v>296</v>
      </c>
      <c r="G333" t="s">
        <v>379</v>
      </c>
      <c r="H333">
        <v>10</v>
      </c>
      <c r="I333" s="1">
        <v>1406.3000000000002</v>
      </c>
    </row>
    <row r="334" spans="1:9" x14ac:dyDescent="0.3">
      <c r="A334" t="s">
        <v>7</v>
      </c>
      <c r="B334" t="s">
        <v>904</v>
      </c>
      <c r="C334" t="s">
        <v>870</v>
      </c>
      <c r="D334" t="s">
        <v>827</v>
      </c>
      <c r="E334" t="s">
        <v>167</v>
      </c>
      <c r="F334" t="s">
        <v>296</v>
      </c>
      <c r="G334" t="s">
        <v>379</v>
      </c>
      <c r="H334">
        <v>6</v>
      </c>
      <c r="I334" s="1">
        <v>1043.7</v>
      </c>
    </row>
    <row r="335" spans="1:9" x14ac:dyDescent="0.3">
      <c r="A335" t="s">
        <v>7</v>
      </c>
      <c r="B335" t="s">
        <v>904</v>
      </c>
      <c r="C335" t="s">
        <v>912</v>
      </c>
      <c r="D335" t="s">
        <v>913</v>
      </c>
      <c r="E335" t="s">
        <v>148</v>
      </c>
      <c r="F335" t="s">
        <v>296</v>
      </c>
      <c r="G335" t="s">
        <v>379</v>
      </c>
      <c r="H335">
        <v>1</v>
      </c>
      <c r="I335" s="1">
        <v>0</v>
      </c>
    </row>
    <row r="336" spans="1:9" x14ac:dyDescent="0.3">
      <c r="A336" t="s">
        <v>7</v>
      </c>
      <c r="B336" t="s">
        <v>904</v>
      </c>
      <c r="C336" t="s">
        <v>914</v>
      </c>
      <c r="D336" t="s">
        <v>915</v>
      </c>
      <c r="E336" t="s">
        <v>165</v>
      </c>
      <c r="F336" t="s">
        <v>296</v>
      </c>
      <c r="G336" t="s">
        <v>379</v>
      </c>
      <c r="H336">
        <v>1</v>
      </c>
      <c r="I336" s="1">
        <v>0</v>
      </c>
    </row>
    <row r="337" spans="1:9" x14ac:dyDescent="0.3">
      <c r="A337" t="s">
        <v>7</v>
      </c>
      <c r="B337" t="s">
        <v>904</v>
      </c>
      <c r="C337" t="s">
        <v>916</v>
      </c>
      <c r="D337" t="s">
        <v>917</v>
      </c>
      <c r="E337" t="s">
        <v>150</v>
      </c>
      <c r="F337" t="s">
        <v>296</v>
      </c>
      <c r="G337" t="s">
        <v>379</v>
      </c>
      <c r="H337">
        <v>1</v>
      </c>
      <c r="I337" s="1">
        <v>0</v>
      </c>
    </row>
    <row r="338" spans="1:9" x14ac:dyDescent="0.3">
      <c r="A338" t="s">
        <v>7</v>
      </c>
      <c r="B338" t="s">
        <v>904</v>
      </c>
      <c r="C338" t="s">
        <v>918</v>
      </c>
      <c r="D338" t="s">
        <v>919</v>
      </c>
      <c r="E338" t="s">
        <v>162</v>
      </c>
      <c r="F338" t="s">
        <v>296</v>
      </c>
      <c r="G338" t="s">
        <v>379</v>
      </c>
      <c r="H338">
        <v>1</v>
      </c>
      <c r="I338" s="1">
        <v>0</v>
      </c>
    </row>
    <row r="339" spans="1:9" x14ac:dyDescent="0.3">
      <c r="A339" t="s">
        <v>7</v>
      </c>
      <c r="B339" t="s">
        <v>904</v>
      </c>
      <c r="C339" t="s">
        <v>920</v>
      </c>
      <c r="D339" t="s">
        <v>807</v>
      </c>
      <c r="E339" t="s">
        <v>161</v>
      </c>
      <c r="F339" t="s">
        <v>296</v>
      </c>
      <c r="G339" t="s">
        <v>333</v>
      </c>
      <c r="H339">
        <v>4</v>
      </c>
      <c r="I339" s="1">
        <v>0</v>
      </c>
    </row>
    <row r="340" spans="1:9" x14ac:dyDescent="0.3">
      <c r="A340" t="s">
        <v>7</v>
      </c>
      <c r="B340" t="s">
        <v>904</v>
      </c>
      <c r="C340" t="s">
        <v>921</v>
      </c>
      <c r="D340" t="s">
        <v>922</v>
      </c>
      <c r="E340" t="s">
        <v>168</v>
      </c>
      <c r="F340" t="s">
        <v>296</v>
      </c>
      <c r="G340" t="s">
        <v>379</v>
      </c>
      <c r="H340">
        <v>2</v>
      </c>
      <c r="I340" s="1">
        <v>0</v>
      </c>
    </row>
    <row r="341" spans="1:9" x14ac:dyDescent="0.3">
      <c r="A341" t="s">
        <v>7</v>
      </c>
      <c r="B341" t="s">
        <v>904</v>
      </c>
      <c r="C341" t="s">
        <v>923</v>
      </c>
      <c r="D341" t="s">
        <v>924</v>
      </c>
      <c r="E341" t="s">
        <v>152</v>
      </c>
      <c r="F341" t="s">
        <v>296</v>
      </c>
      <c r="G341" t="s">
        <v>379</v>
      </c>
      <c r="H341">
        <v>1</v>
      </c>
      <c r="I341" s="1">
        <v>0</v>
      </c>
    </row>
    <row r="342" spans="1:9" x14ac:dyDescent="0.3">
      <c r="A342" t="s">
        <v>7</v>
      </c>
      <c r="B342" t="s">
        <v>925</v>
      </c>
      <c r="C342" t="s">
        <v>926</v>
      </c>
      <c r="D342" t="s">
        <v>927</v>
      </c>
      <c r="E342" t="s">
        <v>160</v>
      </c>
      <c r="F342" t="s">
        <v>296</v>
      </c>
      <c r="G342" t="s">
        <v>333</v>
      </c>
      <c r="H342">
        <v>3</v>
      </c>
      <c r="I342" s="1">
        <v>501.86099999999999</v>
      </c>
    </row>
    <row r="343" spans="1:9" x14ac:dyDescent="0.3">
      <c r="A343" t="s">
        <v>7</v>
      </c>
      <c r="B343" t="s">
        <v>928</v>
      </c>
      <c r="C343" t="s">
        <v>929</v>
      </c>
      <c r="D343" t="s">
        <v>827</v>
      </c>
      <c r="E343" t="s">
        <v>167</v>
      </c>
      <c r="F343" t="s">
        <v>296</v>
      </c>
      <c r="G343" t="s">
        <v>379</v>
      </c>
      <c r="H343">
        <v>15</v>
      </c>
      <c r="I343" s="1">
        <v>0</v>
      </c>
    </row>
    <row r="344" spans="1:9" x14ac:dyDescent="0.3">
      <c r="A344" t="s">
        <v>7</v>
      </c>
      <c r="B344" t="s">
        <v>928</v>
      </c>
      <c r="C344" t="s">
        <v>930</v>
      </c>
      <c r="D344" t="s">
        <v>827</v>
      </c>
      <c r="E344" t="s">
        <v>167</v>
      </c>
      <c r="F344" t="s">
        <v>296</v>
      </c>
      <c r="G344" t="s">
        <v>379</v>
      </c>
      <c r="H344">
        <v>2</v>
      </c>
      <c r="I344" s="1">
        <v>0</v>
      </c>
    </row>
    <row r="345" spans="1:9" x14ac:dyDescent="0.3">
      <c r="A345" t="s">
        <v>7</v>
      </c>
      <c r="B345" t="s">
        <v>928</v>
      </c>
      <c r="C345" t="s">
        <v>931</v>
      </c>
      <c r="D345" t="s">
        <v>807</v>
      </c>
      <c r="E345" t="s">
        <v>161</v>
      </c>
      <c r="F345" t="s">
        <v>296</v>
      </c>
      <c r="G345" t="s">
        <v>333</v>
      </c>
      <c r="H345">
        <v>1</v>
      </c>
      <c r="I345" s="1">
        <v>0</v>
      </c>
    </row>
    <row r="346" spans="1:9" x14ac:dyDescent="0.3">
      <c r="A346" t="s">
        <v>7</v>
      </c>
      <c r="B346" t="s">
        <v>928</v>
      </c>
      <c r="C346" t="s">
        <v>932</v>
      </c>
      <c r="D346" t="s">
        <v>807</v>
      </c>
      <c r="E346" t="s">
        <v>161</v>
      </c>
      <c r="F346" t="s">
        <v>296</v>
      </c>
      <c r="G346" t="s">
        <v>333</v>
      </c>
      <c r="H346">
        <v>57</v>
      </c>
      <c r="I346" s="1">
        <v>0</v>
      </c>
    </row>
    <row r="347" spans="1:9" x14ac:dyDescent="0.3">
      <c r="A347" t="s">
        <v>7</v>
      </c>
      <c r="B347" t="s">
        <v>928</v>
      </c>
      <c r="C347" t="s">
        <v>933</v>
      </c>
      <c r="D347" t="s">
        <v>383</v>
      </c>
      <c r="E347" t="s">
        <v>149</v>
      </c>
      <c r="F347" t="s">
        <v>296</v>
      </c>
      <c r="G347" t="s">
        <v>335</v>
      </c>
      <c r="H347">
        <v>3</v>
      </c>
      <c r="I347" s="1">
        <v>0</v>
      </c>
    </row>
    <row r="348" spans="1:9" x14ac:dyDescent="0.3">
      <c r="A348" t="s">
        <v>7</v>
      </c>
      <c r="B348" t="s">
        <v>928</v>
      </c>
      <c r="C348" t="s">
        <v>934</v>
      </c>
      <c r="D348" t="s">
        <v>807</v>
      </c>
      <c r="E348" t="s">
        <v>161</v>
      </c>
      <c r="F348" t="s">
        <v>296</v>
      </c>
      <c r="G348" t="s">
        <v>333</v>
      </c>
      <c r="H348">
        <v>20</v>
      </c>
      <c r="I348" s="1">
        <v>0</v>
      </c>
    </row>
    <row r="349" spans="1:9" x14ac:dyDescent="0.3">
      <c r="A349" t="s">
        <v>7</v>
      </c>
      <c r="B349" t="s">
        <v>935</v>
      </c>
      <c r="C349" t="s">
        <v>936</v>
      </c>
      <c r="D349" t="s">
        <v>827</v>
      </c>
      <c r="E349" t="s">
        <v>167</v>
      </c>
      <c r="F349" t="s">
        <v>296</v>
      </c>
      <c r="G349" t="s">
        <v>379</v>
      </c>
      <c r="H349">
        <v>16</v>
      </c>
      <c r="I349" s="1">
        <v>4579.04</v>
      </c>
    </row>
    <row r="350" spans="1:9" x14ac:dyDescent="0.3">
      <c r="A350" t="s">
        <v>7</v>
      </c>
      <c r="B350" t="s">
        <v>935</v>
      </c>
      <c r="C350" t="s">
        <v>937</v>
      </c>
      <c r="D350" t="s">
        <v>827</v>
      </c>
      <c r="E350" t="s">
        <v>167</v>
      </c>
      <c r="F350" t="s">
        <v>296</v>
      </c>
      <c r="G350" t="s">
        <v>379</v>
      </c>
      <c r="H350">
        <v>5</v>
      </c>
      <c r="I350" s="1">
        <v>1144.76</v>
      </c>
    </row>
    <row r="351" spans="1:9" x14ac:dyDescent="0.3">
      <c r="A351" t="s">
        <v>7</v>
      </c>
      <c r="B351" t="s">
        <v>935</v>
      </c>
      <c r="C351" t="s">
        <v>938</v>
      </c>
      <c r="D351" t="s">
        <v>827</v>
      </c>
      <c r="E351" t="s">
        <v>167</v>
      </c>
      <c r="F351" t="s">
        <v>296</v>
      </c>
      <c r="G351" t="s">
        <v>379</v>
      </c>
      <c r="H351">
        <v>5</v>
      </c>
      <c r="I351" s="1">
        <v>1145.5</v>
      </c>
    </row>
    <row r="352" spans="1:9" x14ac:dyDescent="0.3">
      <c r="A352" t="s">
        <v>7</v>
      </c>
      <c r="B352" t="s">
        <v>939</v>
      </c>
      <c r="C352" t="s">
        <v>940</v>
      </c>
      <c r="D352" t="s">
        <v>807</v>
      </c>
      <c r="E352" t="s">
        <v>161</v>
      </c>
      <c r="F352" t="s">
        <v>296</v>
      </c>
      <c r="G352" t="s">
        <v>333</v>
      </c>
      <c r="H352">
        <v>1</v>
      </c>
      <c r="I352" s="1">
        <v>0</v>
      </c>
    </row>
    <row r="353" spans="1:9" x14ac:dyDescent="0.3">
      <c r="A353" t="s">
        <v>7</v>
      </c>
      <c r="B353" t="s">
        <v>941</v>
      </c>
      <c r="C353" t="s">
        <v>942</v>
      </c>
      <c r="D353" t="s">
        <v>801</v>
      </c>
      <c r="E353" t="s">
        <v>145</v>
      </c>
      <c r="F353" t="s">
        <v>296</v>
      </c>
      <c r="G353" t="s">
        <v>379</v>
      </c>
      <c r="H353">
        <v>1</v>
      </c>
      <c r="I353" s="1">
        <v>27.24</v>
      </c>
    </row>
    <row r="354" spans="1:9" x14ac:dyDescent="0.3">
      <c r="A354" t="s">
        <v>7</v>
      </c>
      <c r="B354" t="s">
        <v>941</v>
      </c>
      <c r="C354" t="s">
        <v>943</v>
      </c>
      <c r="D354" t="s">
        <v>801</v>
      </c>
      <c r="E354" t="s">
        <v>145</v>
      </c>
      <c r="F354" t="s">
        <v>296</v>
      </c>
      <c r="G354" t="s">
        <v>379</v>
      </c>
      <c r="H354">
        <v>3</v>
      </c>
      <c r="I354" s="1">
        <v>1058.172</v>
      </c>
    </row>
    <row r="355" spans="1:9" x14ac:dyDescent="0.3">
      <c r="A355" t="s">
        <v>7</v>
      </c>
      <c r="B355" t="s">
        <v>941</v>
      </c>
      <c r="C355" t="s">
        <v>944</v>
      </c>
      <c r="D355" t="s">
        <v>801</v>
      </c>
      <c r="E355" t="s">
        <v>145</v>
      </c>
      <c r="F355" t="s">
        <v>296</v>
      </c>
      <c r="G355" t="s">
        <v>379</v>
      </c>
      <c r="H355">
        <v>4</v>
      </c>
      <c r="I355" s="1">
        <v>1172.6400000000001</v>
      </c>
    </row>
    <row r="356" spans="1:9" x14ac:dyDescent="0.3">
      <c r="A356" t="s">
        <v>7</v>
      </c>
      <c r="B356" t="s">
        <v>941</v>
      </c>
      <c r="C356" t="s">
        <v>945</v>
      </c>
      <c r="D356" t="s">
        <v>801</v>
      </c>
      <c r="E356" t="s">
        <v>145</v>
      </c>
      <c r="F356" t="s">
        <v>296</v>
      </c>
      <c r="G356" t="s">
        <v>379</v>
      </c>
      <c r="H356">
        <v>3</v>
      </c>
      <c r="I356" s="1">
        <v>1865.6100000000001</v>
      </c>
    </row>
    <row r="357" spans="1:9" x14ac:dyDescent="0.3">
      <c r="A357" t="s">
        <v>7</v>
      </c>
      <c r="B357" t="s">
        <v>941</v>
      </c>
      <c r="C357" t="s">
        <v>946</v>
      </c>
      <c r="D357" t="s">
        <v>807</v>
      </c>
      <c r="E357" t="s">
        <v>161</v>
      </c>
      <c r="F357" t="s">
        <v>296</v>
      </c>
      <c r="G357" t="s">
        <v>333</v>
      </c>
      <c r="H357">
        <v>21</v>
      </c>
      <c r="I357" s="1">
        <v>0</v>
      </c>
    </row>
    <row r="358" spans="1:9" x14ac:dyDescent="0.3">
      <c r="A358" t="s">
        <v>7</v>
      </c>
      <c r="B358" t="s">
        <v>941</v>
      </c>
      <c r="C358" t="s">
        <v>947</v>
      </c>
      <c r="D358" t="s">
        <v>807</v>
      </c>
      <c r="E358" t="s">
        <v>161</v>
      </c>
      <c r="F358" t="s">
        <v>296</v>
      </c>
      <c r="G358" t="s">
        <v>333</v>
      </c>
      <c r="H358">
        <v>1</v>
      </c>
      <c r="I358" s="1">
        <v>0</v>
      </c>
    </row>
    <row r="359" spans="1:9" x14ac:dyDescent="0.3">
      <c r="A359" t="s">
        <v>7</v>
      </c>
      <c r="B359" t="s">
        <v>941</v>
      </c>
      <c r="C359" t="s">
        <v>948</v>
      </c>
      <c r="D359" t="s">
        <v>807</v>
      </c>
      <c r="E359" t="s">
        <v>161</v>
      </c>
      <c r="F359" t="s">
        <v>296</v>
      </c>
      <c r="G359" t="s">
        <v>333</v>
      </c>
      <c r="H359">
        <v>31</v>
      </c>
      <c r="I359" s="1">
        <v>0</v>
      </c>
    </row>
    <row r="360" spans="1:9" x14ac:dyDescent="0.3">
      <c r="A360" t="s">
        <v>7</v>
      </c>
      <c r="B360" t="s">
        <v>941</v>
      </c>
      <c r="C360" t="s">
        <v>949</v>
      </c>
      <c r="D360" t="s">
        <v>801</v>
      </c>
      <c r="E360" t="s">
        <v>145</v>
      </c>
      <c r="F360" t="s">
        <v>296</v>
      </c>
      <c r="G360" t="s">
        <v>379</v>
      </c>
      <c r="H360">
        <v>1</v>
      </c>
      <c r="I360" s="1">
        <v>27.24</v>
      </c>
    </row>
    <row r="361" spans="1:9" x14ac:dyDescent="0.3">
      <c r="A361" t="s">
        <v>7</v>
      </c>
      <c r="B361" t="s">
        <v>950</v>
      </c>
      <c r="C361" t="s">
        <v>891</v>
      </c>
      <c r="D361" t="s">
        <v>807</v>
      </c>
      <c r="E361" t="s">
        <v>161</v>
      </c>
      <c r="F361" t="s">
        <v>296</v>
      </c>
      <c r="G361" t="s">
        <v>333</v>
      </c>
      <c r="H361">
        <v>89</v>
      </c>
      <c r="I361" s="1">
        <v>0</v>
      </c>
    </row>
    <row r="362" spans="1:9" x14ac:dyDescent="0.3">
      <c r="A362" t="s">
        <v>7</v>
      </c>
      <c r="B362" t="s">
        <v>951</v>
      </c>
      <c r="C362" t="s">
        <v>952</v>
      </c>
      <c r="D362" t="s">
        <v>903</v>
      </c>
      <c r="E362" t="s">
        <v>151</v>
      </c>
      <c r="F362" t="s">
        <v>296</v>
      </c>
      <c r="G362" t="s">
        <v>379</v>
      </c>
      <c r="H362">
        <v>1</v>
      </c>
      <c r="I362" s="1">
        <v>0</v>
      </c>
    </row>
    <row r="363" spans="1:9" x14ac:dyDescent="0.3">
      <c r="A363" t="s">
        <v>7</v>
      </c>
      <c r="B363" t="s">
        <v>953</v>
      </c>
      <c r="C363" t="s">
        <v>879</v>
      </c>
      <c r="D363" t="s">
        <v>807</v>
      </c>
      <c r="E363" t="s">
        <v>161</v>
      </c>
      <c r="F363" t="s">
        <v>296</v>
      </c>
      <c r="G363" t="s">
        <v>333</v>
      </c>
      <c r="H363">
        <v>1</v>
      </c>
      <c r="I363" s="1">
        <v>0</v>
      </c>
    </row>
    <row r="364" spans="1:9" x14ac:dyDescent="0.3">
      <c r="A364" t="s">
        <v>7</v>
      </c>
      <c r="B364" t="s">
        <v>953</v>
      </c>
      <c r="C364" t="s">
        <v>954</v>
      </c>
      <c r="D364" t="s">
        <v>807</v>
      </c>
      <c r="E364" t="s">
        <v>161</v>
      </c>
      <c r="F364" t="s">
        <v>296</v>
      </c>
      <c r="G364" t="s">
        <v>333</v>
      </c>
      <c r="H364">
        <v>3</v>
      </c>
      <c r="I364" s="1">
        <v>0</v>
      </c>
    </row>
    <row r="365" spans="1:9" x14ac:dyDescent="0.3">
      <c r="A365" t="s">
        <v>7</v>
      </c>
      <c r="B365" t="s">
        <v>955</v>
      </c>
      <c r="C365" t="s">
        <v>956</v>
      </c>
      <c r="D365" t="s">
        <v>801</v>
      </c>
      <c r="E365" t="s">
        <v>145</v>
      </c>
      <c r="F365" t="s">
        <v>296</v>
      </c>
      <c r="G365" t="s">
        <v>379</v>
      </c>
      <c r="H365">
        <v>4</v>
      </c>
      <c r="I365" s="1">
        <v>795.09600000000012</v>
      </c>
    </row>
    <row r="366" spans="1:9" x14ac:dyDescent="0.3">
      <c r="A366" t="s">
        <v>7</v>
      </c>
      <c r="B366" t="s">
        <v>957</v>
      </c>
      <c r="C366" t="s">
        <v>958</v>
      </c>
      <c r="D366" t="s">
        <v>827</v>
      </c>
      <c r="E366" t="s">
        <v>167</v>
      </c>
      <c r="F366" t="s">
        <v>296</v>
      </c>
      <c r="G366" t="s">
        <v>379</v>
      </c>
      <c r="H366">
        <v>1</v>
      </c>
      <c r="I366" s="1">
        <v>0</v>
      </c>
    </row>
    <row r="367" spans="1:9" x14ac:dyDescent="0.3">
      <c r="A367" t="s">
        <v>7</v>
      </c>
      <c r="B367" t="s">
        <v>957</v>
      </c>
      <c r="C367" t="s">
        <v>959</v>
      </c>
      <c r="D367" t="s">
        <v>827</v>
      </c>
      <c r="E367" t="s">
        <v>167</v>
      </c>
      <c r="F367" t="s">
        <v>296</v>
      </c>
      <c r="G367" t="s">
        <v>379</v>
      </c>
      <c r="H367">
        <v>1</v>
      </c>
      <c r="I367" s="1">
        <v>0</v>
      </c>
    </row>
    <row r="368" spans="1:9" x14ac:dyDescent="0.3">
      <c r="A368" t="s">
        <v>7</v>
      </c>
      <c r="B368" t="s">
        <v>960</v>
      </c>
      <c r="C368" t="s">
        <v>961</v>
      </c>
      <c r="D368" t="s">
        <v>827</v>
      </c>
      <c r="E368" t="s">
        <v>167</v>
      </c>
      <c r="F368" t="s">
        <v>296</v>
      </c>
      <c r="G368" t="s">
        <v>379</v>
      </c>
      <c r="H368">
        <v>1</v>
      </c>
      <c r="I368" s="1">
        <v>0</v>
      </c>
    </row>
    <row r="369" spans="1:9" x14ac:dyDescent="0.3">
      <c r="A369" t="s">
        <v>7</v>
      </c>
      <c r="B369" t="s">
        <v>960</v>
      </c>
      <c r="C369" t="s">
        <v>962</v>
      </c>
      <c r="D369" t="s">
        <v>807</v>
      </c>
      <c r="E369" t="s">
        <v>161</v>
      </c>
      <c r="F369" t="s">
        <v>296</v>
      </c>
      <c r="G369" t="s">
        <v>333</v>
      </c>
      <c r="H369">
        <v>1</v>
      </c>
      <c r="I369" s="1">
        <v>0</v>
      </c>
    </row>
    <row r="370" spans="1:9" x14ac:dyDescent="0.3">
      <c r="A370" t="s">
        <v>7</v>
      </c>
      <c r="B370" t="s">
        <v>960</v>
      </c>
      <c r="C370" t="s">
        <v>963</v>
      </c>
      <c r="D370" t="s">
        <v>807</v>
      </c>
      <c r="E370" t="s">
        <v>161</v>
      </c>
      <c r="F370" t="s">
        <v>296</v>
      </c>
      <c r="G370" t="s">
        <v>333</v>
      </c>
      <c r="H370">
        <v>5</v>
      </c>
      <c r="I370" s="1">
        <v>0</v>
      </c>
    </row>
    <row r="371" spans="1:9" x14ac:dyDescent="0.3">
      <c r="A371" t="s">
        <v>7</v>
      </c>
      <c r="B371" t="s">
        <v>964</v>
      </c>
      <c r="C371" t="s">
        <v>965</v>
      </c>
      <c r="D371" t="s">
        <v>807</v>
      </c>
      <c r="E371" t="s">
        <v>161</v>
      </c>
      <c r="F371" t="s">
        <v>296</v>
      </c>
      <c r="G371" t="s">
        <v>333</v>
      </c>
      <c r="H371">
        <v>38</v>
      </c>
      <c r="I371" s="1">
        <v>0</v>
      </c>
    </row>
    <row r="372" spans="1:9" x14ac:dyDescent="0.3">
      <c r="A372" t="s">
        <v>7</v>
      </c>
      <c r="B372" t="s">
        <v>964</v>
      </c>
      <c r="C372" t="s">
        <v>966</v>
      </c>
      <c r="D372" t="s">
        <v>807</v>
      </c>
      <c r="E372" t="s">
        <v>161</v>
      </c>
      <c r="F372" t="s">
        <v>296</v>
      </c>
      <c r="G372" t="s">
        <v>333</v>
      </c>
      <c r="H372">
        <v>4</v>
      </c>
      <c r="I372" s="1">
        <v>0</v>
      </c>
    </row>
    <row r="373" spans="1:9" x14ac:dyDescent="0.3">
      <c r="A373" t="s">
        <v>7</v>
      </c>
      <c r="B373" t="s">
        <v>967</v>
      </c>
      <c r="C373" t="s">
        <v>968</v>
      </c>
      <c r="D373" t="s">
        <v>827</v>
      </c>
      <c r="E373" t="s">
        <v>167</v>
      </c>
      <c r="F373" t="s">
        <v>296</v>
      </c>
      <c r="G373" t="s">
        <v>379</v>
      </c>
      <c r="H373">
        <v>2</v>
      </c>
      <c r="I373" s="1">
        <v>806.02</v>
      </c>
    </row>
    <row r="374" spans="1:9" x14ac:dyDescent="0.3">
      <c r="A374" t="s">
        <v>7</v>
      </c>
      <c r="B374" t="s">
        <v>967</v>
      </c>
      <c r="C374" t="s">
        <v>969</v>
      </c>
      <c r="D374" t="s">
        <v>827</v>
      </c>
      <c r="E374" t="s">
        <v>167</v>
      </c>
      <c r="F374" t="s">
        <v>296</v>
      </c>
      <c r="G374" t="s">
        <v>379</v>
      </c>
      <c r="H374">
        <v>2</v>
      </c>
      <c r="I374" s="1">
        <v>806.02</v>
      </c>
    </row>
    <row r="375" spans="1:9" x14ac:dyDescent="0.3">
      <c r="A375" t="s">
        <v>7</v>
      </c>
      <c r="B375" t="s">
        <v>967</v>
      </c>
      <c r="C375" t="s">
        <v>970</v>
      </c>
      <c r="D375" t="s">
        <v>415</v>
      </c>
      <c r="E375" t="s">
        <v>155</v>
      </c>
      <c r="F375" t="s">
        <v>296</v>
      </c>
      <c r="G375" t="s">
        <v>329</v>
      </c>
      <c r="H375">
        <v>2</v>
      </c>
      <c r="I375" s="1">
        <v>1006.8</v>
      </c>
    </row>
    <row r="376" spans="1:9" x14ac:dyDescent="0.3">
      <c r="A376" t="s">
        <v>7</v>
      </c>
      <c r="B376" t="s">
        <v>967</v>
      </c>
      <c r="C376" t="s">
        <v>971</v>
      </c>
      <c r="D376" t="s">
        <v>415</v>
      </c>
      <c r="E376" t="s">
        <v>155</v>
      </c>
      <c r="F376" t="s">
        <v>296</v>
      </c>
      <c r="G376" t="s">
        <v>329</v>
      </c>
      <c r="H376">
        <v>2</v>
      </c>
      <c r="I376" s="1">
        <v>1728</v>
      </c>
    </row>
    <row r="377" spans="1:9" x14ac:dyDescent="0.3">
      <c r="A377" t="s">
        <v>7</v>
      </c>
      <c r="B377" t="s">
        <v>967</v>
      </c>
      <c r="C377" t="s">
        <v>972</v>
      </c>
      <c r="D377" t="s">
        <v>807</v>
      </c>
      <c r="E377" t="s">
        <v>161</v>
      </c>
      <c r="F377" t="s">
        <v>296</v>
      </c>
      <c r="G377" t="s">
        <v>333</v>
      </c>
      <c r="H377">
        <v>1</v>
      </c>
      <c r="I377" s="1">
        <v>0</v>
      </c>
    </row>
    <row r="378" spans="1:9" x14ac:dyDescent="0.3">
      <c r="A378" t="s">
        <v>7</v>
      </c>
      <c r="B378" t="s">
        <v>967</v>
      </c>
      <c r="C378" t="s">
        <v>973</v>
      </c>
      <c r="D378" t="s">
        <v>807</v>
      </c>
      <c r="E378" t="s">
        <v>161</v>
      </c>
      <c r="F378" t="s">
        <v>296</v>
      </c>
      <c r="G378" t="s">
        <v>333</v>
      </c>
      <c r="H378">
        <v>2</v>
      </c>
      <c r="I378" s="1">
        <v>0</v>
      </c>
    </row>
    <row r="379" spans="1:9" x14ac:dyDescent="0.3">
      <c r="A379" t="s">
        <v>7</v>
      </c>
      <c r="B379" t="s">
        <v>967</v>
      </c>
      <c r="C379" t="s">
        <v>974</v>
      </c>
      <c r="D379" t="s">
        <v>807</v>
      </c>
      <c r="E379" t="s">
        <v>161</v>
      </c>
      <c r="F379" t="s">
        <v>296</v>
      </c>
      <c r="G379" t="s">
        <v>333</v>
      </c>
      <c r="H379">
        <v>2</v>
      </c>
      <c r="I379" s="1">
        <v>0</v>
      </c>
    </row>
    <row r="380" spans="1:9" x14ac:dyDescent="0.3">
      <c r="A380" t="s">
        <v>7</v>
      </c>
      <c r="B380" t="s">
        <v>967</v>
      </c>
      <c r="C380" t="s">
        <v>975</v>
      </c>
      <c r="D380" t="s">
        <v>807</v>
      </c>
      <c r="E380" t="s">
        <v>161</v>
      </c>
      <c r="F380" t="s">
        <v>296</v>
      </c>
      <c r="G380" t="s">
        <v>333</v>
      </c>
      <c r="H380">
        <v>1</v>
      </c>
      <c r="I380" s="1">
        <v>0</v>
      </c>
    </row>
    <row r="381" spans="1:9" x14ac:dyDescent="0.3">
      <c r="A381" t="s">
        <v>7</v>
      </c>
      <c r="B381" t="s">
        <v>967</v>
      </c>
      <c r="C381" t="s">
        <v>976</v>
      </c>
      <c r="D381" t="s">
        <v>977</v>
      </c>
      <c r="E381" t="s">
        <v>153</v>
      </c>
      <c r="F381" t="s">
        <v>296</v>
      </c>
      <c r="G381" t="s">
        <v>379</v>
      </c>
      <c r="H381">
        <v>1</v>
      </c>
      <c r="I381" s="1">
        <v>74.100000000000009</v>
      </c>
    </row>
    <row r="382" spans="1:9" x14ac:dyDescent="0.3">
      <c r="A382" t="s">
        <v>7</v>
      </c>
      <c r="B382" t="s">
        <v>967</v>
      </c>
      <c r="C382" t="s">
        <v>978</v>
      </c>
      <c r="D382" t="s">
        <v>979</v>
      </c>
      <c r="E382" t="s">
        <v>171</v>
      </c>
      <c r="F382" t="s">
        <v>296</v>
      </c>
      <c r="G382" t="s">
        <v>379</v>
      </c>
      <c r="H382">
        <v>1</v>
      </c>
      <c r="I382" s="1">
        <v>1208</v>
      </c>
    </row>
    <row r="383" spans="1:9" x14ac:dyDescent="0.3">
      <c r="A383" t="s">
        <v>7</v>
      </c>
      <c r="B383" t="s">
        <v>980</v>
      </c>
      <c r="C383" t="s">
        <v>981</v>
      </c>
      <c r="D383" t="s">
        <v>982</v>
      </c>
      <c r="E383" t="s">
        <v>140</v>
      </c>
      <c r="F383" t="s">
        <v>296</v>
      </c>
      <c r="G383" t="s">
        <v>379</v>
      </c>
      <c r="H383">
        <v>2</v>
      </c>
      <c r="I383" s="1">
        <v>120</v>
      </c>
    </row>
    <row r="384" spans="1:9" x14ac:dyDescent="0.3">
      <c r="A384" t="s">
        <v>7</v>
      </c>
      <c r="B384" t="s">
        <v>980</v>
      </c>
      <c r="C384" t="s">
        <v>983</v>
      </c>
      <c r="D384" t="s">
        <v>984</v>
      </c>
      <c r="E384" t="s">
        <v>142</v>
      </c>
      <c r="F384" t="s">
        <v>296</v>
      </c>
      <c r="G384" t="s">
        <v>379</v>
      </c>
      <c r="H384">
        <v>2</v>
      </c>
      <c r="I384" s="1">
        <v>0</v>
      </c>
    </row>
    <row r="385" spans="1:9" x14ac:dyDescent="0.3">
      <c r="A385" t="s">
        <v>7</v>
      </c>
      <c r="B385" t="s">
        <v>980</v>
      </c>
      <c r="C385" t="s">
        <v>985</v>
      </c>
      <c r="D385" t="s">
        <v>807</v>
      </c>
      <c r="E385" t="s">
        <v>161</v>
      </c>
      <c r="F385" t="s">
        <v>296</v>
      </c>
      <c r="G385" t="s">
        <v>333</v>
      </c>
      <c r="H385">
        <v>3</v>
      </c>
      <c r="I385" s="1">
        <v>0</v>
      </c>
    </row>
    <row r="386" spans="1:9" x14ac:dyDescent="0.3">
      <c r="A386" t="s">
        <v>7</v>
      </c>
      <c r="B386" t="s">
        <v>980</v>
      </c>
      <c r="C386" t="s">
        <v>986</v>
      </c>
      <c r="D386" t="s">
        <v>807</v>
      </c>
      <c r="E386" t="s">
        <v>161</v>
      </c>
      <c r="F386" t="s">
        <v>296</v>
      </c>
      <c r="G386" t="s">
        <v>333</v>
      </c>
      <c r="H386">
        <v>3</v>
      </c>
      <c r="I386" s="1">
        <v>0</v>
      </c>
    </row>
    <row r="387" spans="1:9" x14ac:dyDescent="0.3">
      <c r="A387" t="s">
        <v>7</v>
      </c>
      <c r="B387" t="s">
        <v>980</v>
      </c>
      <c r="C387" t="s">
        <v>987</v>
      </c>
      <c r="D387" t="s">
        <v>807</v>
      </c>
      <c r="E387" t="s">
        <v>161</v>
      </c>
      <c r="F387" t="s">
        <v>296</v>
      </c>
      <c r="G387" t="s">
        <v>333</v>
      </c>
      <c r="H387">
        <v>1</v>
      </c>
      <c r="I387" s="1">
        <v>0</v>
      </c>
    </row>
    <row r="388" spans="1:9" x14ac:dyDescent="0.3">
      <c r="A388" t="s">
        <v>7</v>
      </c>
      <c r="B388" t="s">
        <v>980</v>
      </c>
      <c r="C388" t="s">
        <v>988</v>
      </c>
      <c r="D388" t="s">
        <v>807</v>
      </c>
      <c r="E388" t="s">
        <v>161</v>
      </c>
      <c r="F388" t="s">
        <v>296</v>
      </c>
      <c r="G388" t="s">
        <v>333</v>
      </c>
      <c r="H388">
        <v>1</v>
      </c>
      <c r="I388" s="1">
        <v>0</v>
      </c>
    </row>
    <row r="389" spans="1:9" x14ac:dyDescent="0.3">
      <c r="A389" t="s">
        <v>7</v>
      </c>
      <c r="B389" t="s">
        <v>980</v>
      </c>
      <c r="C389" t="s">
        <v>989</v>
      </c>
      <c r="D389" t="s">
        <v>807</v>
      </c>
      <c r="E389" t="s">
        <v>161</v>
      </c>
      <c r="F389" t="s">
        <v>296</v>
      </c>
      <c r="G389" t="s">
        <v>333</v>
      </c>
      <c r="H389">
        <v>5</v>
      </c>
      <c r="I389" s="1">
        <v>0</v>
      </c>
    </row>
    <row r="390" spans="1:9" x14ac:dyDescent="0.3">
      <c r="A390" t="s">
        <v>7</v>
      </c>
      <c r="B390" t="s">
        <v>980</v>
      </c>
      <c r="C390" t="s">
        <v>990</v>
      </c>
      <c r="D390" t="s">
        <v>807</v>
      </c>
      <c r="E390" t="s">
        <v>161</v>
      </c>
      <c r="F390" t="s">
        <v>296</v>
      </c>
      <c r="G390" t="s">
        <v>333</v>
      </c>
      <c r="H390">
        <v>1</v>
      </c>
      <c r="I390" s="1">
        <v>0</v>
      </c>
    </row>
    <row r="391" spans="1:9" x14ac:dyDescent="0.3">
      <c r="A391" t="s">
        <v>7</v>
      </c>
      <c r="B391" t="s">
        <v>991</v>
      </c>
      <c r="C391" t="s">
        <v>992</v>
      </c>
      <c r="D391" t="s">
        <v>807</v>
      </c>
      <c r="E391" t="s">
        <v>161</v>
      </c>
      <c r="F391" t="s">
        <v>296</v>
      </c>
      <c r="G391" t="s">
        <v>333</v>
      </c>
      <c r="H391">
        <v>1</v>
      </c>
      <c r="I391" s="1">
        <v>0</v>
      </c>
    </row>
    <row r="392" spans="1:9" x14ac:dyDescent="0.3">
      <c r="A392" t="s">
        <v>7</v>
      </c>
      <c r="B392" t="s">
        <v>991</v>
      </c>
      <c r="C392" t="s">
        <v>993</v>
      </c>
      <c r="D392" t="s">
        <v>807</v>
      </c>
      <c r="E392" t="s">
        <v>161</v>
      </c>
      <c r="F392" t="s">
        <v>296</v>
      </c>
      <c r="G392" t="s">
        <v>333</v>
      </c>
      <c r="H392">
        <v>1</v>
      </c>
      <c r="I392" s="1">
        <v>0</v>
      </c>
    </row>
    <row r="393" spans="1:9" x14ac:dyDescent="0.3">
      <c r="A393" t="s">
        <v>7</v>
      </c>
      <c r="B393" t="s">
        <v>991</v>
      </c>
      <c r="C393" t="s">
        <v>994</v>
      </c>
      <c r="D393" t="s">
        <v>807</v>
      </c>
      <c r="E393" t="s">
        <v>161</v>
      </c>
      <c r="F393" t="s">
        <v>296</v>
      </c>
      <c r="G393" t="s">
        <v>333</v>
      </c>
      <c r="H393">
        <v>1</v>
      </c>
      <c r="I393" s="1">
        <v>0</v>
      </c>
    </row>
    <row r="394" spans="1:9" x14ac:dyDescent="0.3">
      <c r="A394" t="s">
        <v>7</v>
      </c>
      <c r="B394" t="s">
        <v>991</v>
      </c>
      <c r="C394" t="s">
        <v>995</v>
      </c>
      <c r="D394" t="s">
        <v>807</v>
      </c>
      <c r="E394" t="s">
        <v>161</v>
      </c>
      <c r="F394" t="s">
        <v>296</v>
      </c>
      <c r="G394" t="s">
        <v>333</v>
      </c>
      <c r="H394">
        <v>2</v>
      </c>
      <c r="I394" s="1">
        <v>0</v>
      </c>
    </row>
    <row r="395" spans="1:9" x14ac:dyDescent="0.3">
      <c r="A395" t="s">
        <v>7</v>
      </c>
      <c r="B395" t="s">
        <v>996</v>
      </c>
      <c r="C395" t="s">
        <v>997</v>
      </c>
      <c r="D395" t="s">
        <v>807</v>
      </c>
      <c r="E395" t="s">
        <v>161</v>
      </c>
      <c r="F395" t="s">
        <v>296</v>
      </c>
      <c r="G395" t="s">
        <v>333</v>
      </c>
      <c r="H395">
        <v>16</v>
      </c>
      <c r="I395" s="1">
        <v>0</v>
      </c>
    </row>
    <row r="396" spans="1:9" x14ac:dyDescent="0.3">
      <c r="A396" t="s">
        <v>7</v>
      </c>
      <c r="B396" t="s">
        <v>996</v>
      </c>
      <c r="C396" t="s">
        <v>998</v>
      </c>
      <c r="D396" t="s">
        <v>827</v>
      </c>
      <c r="E396" t="s">
        <v>167</v>
      </c>
      <c r="F396" t="s">
        <v>296</v>
      </c>
      <c r="G396" t="s">
        <v>379</v>
      </c>
      <c r="H396">
        <v>7</v>
      </c>
      <c r="I396" s="1">
        <v>0</v>
      </c>
    </row>
    <row r="397" spans="1:9" x14ac:dyDescent="0.3">
      <c r="A397" t="s">
        <v>7</v>
      </c>
      <c r="B397" t="s">
        <v>999</v>
      </c>
      <c r="C397" t="s">
        <v>1000</v>
      </c>
      <c r="D397" t="s">
        <v>827</v>
      </c>
      <c r="E397" t="s">
        <v>167</v>
      </c>
      <c r="F397" t="s">
        <v>296</v>
      </c>
      <c r="G397" t="s">
        <v>379</v>
      </c>
      <c r="H397">
        <v>1</v>
      </c>
      <c r="I397" s="1">
        <v>1761.06</v>
      </c>
    </row>
    <row r="398" spans="1:9" x14ac:dyDescent="0.3">
      <c r="A398" t="s">
        <v>7</v>
      </c>
      <c r="B398" t="s">
        <v>1001</v>
      </c>
      <c r="C398" t="s">
        <v>1002</v>
      </c>
      <c r="D398" t="s">
        <v>807</v>
      </c>
      <c r="E398" t="s">
        <v>161</v>
      </c>
      <c r="F398" t="s">
        <v>296</v>
      </c>
      <c r="G398" t="s">
        <v>333</v>
      </c>
      <c r="H398">
        <v>5</v>
      </c>
      <c r="I398" s="1">
        <v>0</v>
      </c>
    </row>
    <row r="399" spans="1:9" x14ac:dyDescent="0.3">
      <c r="A399" t="s">
        <v>7</v>
      </c>
      <c r="B399" t="s">
        <v>1001</v>
      </c>
      <c r="C399" t="s">
        <v>1003</v>
      </c>
      <c r="D399" t="s">
        <v>827</v>
      </c>
      <c r="E399" t="s">
        <v>167</v>
      </c>
      <c r="F399" t="s">
        <v>296</v>
      </c>
      <c r="G399" t="s">
        <v>379</v>
      </c>
      <c r="H399">
        <v>3</v>
      </c>
      <c r="I399" s="1">
        <v>1399.8600000000001</v>
      </c>
    </row>
    <row r="400" spans="1:9" x14ac:dyDescent="0.3">
      <c r="A400" t="s">
        <v>7</v>
      </c>
      <c r="B400" t="s">
        <v>1001</v>
      </c>
      <c r="C400" t="s">
        <v>1004</v>
      </c>
      <c r="D400" t="s">
        <v>898</v>
      </c>
      <c r="E400" t="s">
        <v>158</v>
      </c>
      <c r="F400" t="s">
        <v>296</v>
      </c>
      <c r="G400" t="s">
        <v>379</v>
      </c>
      <c r="H400">
        <v>2</v>
      </c>
      <c r="I400" s="1">
        <v>1891.9160000000002</v>
      </c>
    </row>
    <row r="401" spans="1:9" x14ac:dyDescent="0.3">
      <c r="A401" t="s">
        <v>7</v>
      </c>
      <c r="B401" t="s">
        <v>1001</v>
      </c>
      <c r="C401" t="s">
        <v>1005</v>
      </c>
      <c r="D401" t="s">
        <v>898</v>
      </c>
      <c r="E401" t="s">
        <v>158</v>
      </c>
      <c r="F401" t="s">
        <v>296</v>
      </c>
      <c r="G401" t="s">
        <v>379</v>
      </c>
      <c r="H401">
        <v>3</v>
      </c>
      <c r="I401" s="1">
        <v>2137.5920000000001</v>
      </c>
    </row>
    <row r="402" spans="1:9" x14ac:dyDescent="0.3">
      <c r="A402" t="s">
        <v>7</v>
      </c>
      <c r="B402" t="s">
        <v>1001</v>
      </c>
      <c r="C402" t="s">
        <v>1006</v>
      </c>
      <c r="D402" t="s">
        <v>807</v>
      </c>
      <c r="E402" t="s">
        <v>161</v>
      </c>
      <c r="F402" t="s">
        <v>296</v>
      </c>
      <c r="G402" t="s">
        <v>333</v>
      </c>
      <c r="H402">
        <v>3</v>
      </c>
      <c r="I402" s="1">
        <v>0</v>
      </c>
    </row>
    <row r="403" spans="1:9" x14ac:dyDescent="0.3">
      <c r="A403" t="s">
        <v>7</v>
      </c>
      <c r="B403" t="s">
        <v>1001</v>
      </c>
      <c r="C403" t="s">
        <v>1007</v>
      </c>
      <c r="D403" t="s">
        <v>807</v>
      </c>
      <c r="E403" t="s">
        <v>161</v>
      </c>
      <c r="F403" t="s">
        <v>296</v>
      </c>
      <c r="G403" t="s">
        <v>333</v>
      </c>
      <c r="H403">
        <v>1</v>
      </c>
      <c r="I403" s="1">
        <v>0</v>
      </c>
    </row>
    <row r="404" spans="1:9" x14ac:dyDescent="0.3">
      <c r="A404" t="s">
        <v>7</v>
      </c>
      <c r="B404" t="s">
        <v>1001</v>
      </c>
      <c r="C404" t="s">
        <v>974</v>
      </c>
      <c r="D404" t="s">
        <v>807</v>
      </c>
      <c r="E404" t="s">
        <v>161</v>
      </c>
      <c r="F404" t="s">
        <v>296</v>
      </c>
      <c r="G404" t="s">
        <v>333</v>
      </c>
      <c r="H404">
        <v>2</v>
      </c>
      <c r="I404" s="1">
        <v>0</v>
      </c>
    </row>
    <row r="405" spans="1:9" x14ac:dyDescent="0.3">
      <c r="A405" t="s">
        <v>7</v>
      </c>
      <c r="B405" t="s">
        <v>1001</v>
      </c>
      <c r="C405" t="s">
        <v>1008</v>
      </c>
      <c r="D405" t="s">
        <v>807</v>
      </c>
      <c r="E405" t="s">
        <v>161</v>
      </c>
      <c r="F405" t="s">
        <v>296</v>
      </c>
      <c r="G405" t="s">
        <v>333</v>
      </c>
      <c r="H405">
        <v>4</v>
      </c>
      <c r="I405" s="1">
        <v>0</v>
      </c>
    </row>
    <row r="406" spans="1:9" x14ac:dyDescent="0.3">
      <c r="A406" t="s">
        <v>7</v>
      </c>
      <c r="B406" t="s">
        <v>1001</v>
      </c>
      <c r="C406" t="s">
        <v>892</v>
      </c>
      <c r="D406" t="s">
        <v>807</v>
      </c>
      <c r="E406" t="s">
        <v>161</v>
      </c>
      <c r="F406" t="s">
        <v>296</v>
      </c>
      <c r="G406" t="s">
        <v>333</v>
      </c>
      <c r="H406">
        <v>10</v>
      </c>
      <c r="I406" s="1">
        <v>12080</v>
      </c>
    </row>
    <row r="407" spans="1:9" x14ac:dyDescent="0.3">
      <c r="A407" t="s">
        <v>7</v>
      </c>
      <c r="B407" t="s">
        <v>1001</v>
      </c>
      <c r="C407" t="s">
        <v>1009</v>
      </c>
      <c r="D407" t="s">
        <v>807</v>
      </c>
      <c r="E407" t="s">
        <v>161</v>
      </c>
      <c r="F407" t="s">
        <v>296</v>
      </c>
      <c r="G407" t="s">
        <v>333</v>
      </c>
      <c r="H407">
        <v>5</v>
      </c>
      <c r="I407" s="1">
        <v>6040</v>
      </c>
    </row>
    <row r="408" spans="1:9" x14ac:dyDescent="0.3">
      <c r="A408" t="s">
        <v>7</v>
      </c>
      <c r="B408" t="s">
        <v>1001</v>
      </c>
      <c r="C408" t="s">
        <v>1010</v>
      </c>
      <c r="D408" t="s">
        <v>807</v>
      </c>
      <c r="E408" t="s">
        <v>161</v>
      </c>
      <c r="F408" t="s">
        <v>296</v>
      </c>
      <c r="G408" t="s">
        <v>333</v>
      </c>
      <c r="H408">
        <v>4</v>
      </c>
      <c r="I408" s="1">
        <v>4832</v>
      </c>
    </row>
    <row r="409" spans="1:9" x14ac:dyDescent="0.3">
      <c r="A409" t="s">
        <v>7</v>
      </c>
      <c r="B409" t="s">
        <v>1011</v>
      </c>
      <c r="C409" t="s">
        <v>1012</v>
      </c>
      <c r="D409" t="s">
        <v>807</v>
      </c>
      <c r="E409" t="s">
        <v>161</v>
      </c>
      <c r="F409" t="s">
        <v>296</v>
      </c>
      <c r="G409" t="s">
        <v>333</v>
      </c>
      <c r="H409">
        <v>2</v>
      </c>
      <c r="I409" s="1">
        <v>0</v>
      </c>
    </row>
    <row r="410" spans="1:9" x14ac:dyDescent="0.3">
      <c r="A410" t="s">
        <v>7</v>
      </c>
      <c r="B410" t="s">
        <v>1013</v>
      </c>
      <c r="C410" t="s">
        <v>1014</v>
      </c>
      <c r="D410" t="s">
        <v>807</v>
      </c>
      <c r="E410" t="s">
        <v>161</v>
      </c>
      <c r="F410" t="s">
        <v>296</v>
      </c>
      <c r="G410" t="s">
        <v>333</v>
      </c>
      <c r="H410">
        <v>1</v>
      </c>
      <c r="I410" s="1">
        <v>0</v>
      </c>
    </row>
    <row r="411" spans="1:9" x14ac:dyDescent="0.3">
      <c r="A411" t="s">
        <v>7</v>
      </c>
      <c r="B411" t="s">
        <v>1015</v>
      </c>
      <c r="C411" t="s">
        <v>1016</v>
      </c>
      <c r="D411" t="s">
        <v>1017</v>
      </c>
      <c r="E411" t="s">
        <v>163</v>
      </c>
      <c r="F411" t="s">
        <v>296</v>
      </c>
      <c r="G411" t="s">
        <v>379</v>
      </c>
      <c r="H411">
        <v>1</v>
      </c>
      <c r="I411" s="1">
        <v>1390.5</v>
      </c>
    </row>
    <row r="412" spans="1:9" x14ac:dyDescent="0.3">
      <c r="A412" t="s">
        <v>7</v>
      </c>
      <c r="B412" t="s">
        <v>1015</v>
      </c>
      <c r="C412" t="s">
        <v>1018</v>
      </c>
      <c r="D412" t="s">
        <v>1017</v>
      </c>
      <c r="E412" t="s">
        <v>163</v>
      </c>
      <c r="F412" t="s">
        <v>296</v>
      </c>
      <c r="G412" t="s">
        <v>379</v>
      </c>
      <c r="H412">
        <v>25</v>
      </c>
      <c r="I412" s="1">
        <v>23422.989000000005</v>
      </c>
    </row>
    <row r="413" spans="1:9" x14ac:dyDescent="0.3">
      <c r="A413" t="s">
        <v>7</v>
      </c>
      <c r="B413" t="s">
        <v>1019</v>
      </c>
      <c r="C413" t="s">
        <v>1020</v>
      </c>
      <c r="D413" t="s">
        <v>807</v>
      </c>
      <c r="E413" t="s">
        <v>161</v>
      </c>
      <c r="F413" t="s">
        <v>296</v>
      </c>
      <c r="G413" t="s">
        <v>333</v>
      </c>
      <c r="H413">
        <v>2</v>
      </c>
      <c r="I413" s="1">
        <v>0</v>
      </c>
    </row>
    <row r="414" spans="1:9" x14ac:dyDescent="0.3">
      <c r="A414" t="s">
        <v>7</v>
      </c>
      <c r="B414" t="s">
        <v>1019</v>
      </c>
      <c r="C414" t="s">
        <v>1021</v>
      </c>
      <c r="D414" t="s">
        <v>807</v>
      </c>
      <c r="E414" t="s">
        <v>161</v>
      </c>
      <c r="F414" t="s">
        <v>296</v>
      </c>
      <c r="G414" t="s">
        <v>333</v>
      </c>
      <c r="H414">
        <v>9</v>
      </c>
      <c r="I414" s="1">
        <v>0</v>
      </c>
    </row>
    <row r="415" spans="1:9" x14ac:dyDescent="0.3">
      <c r="A415" t="s">
        <v>7</v>
      </c>
      <c r="B415" t="s">
        <v>1022</v>
      </c>
      <c r="C415" t="s">
        <v>1023</v>
      </c>
      <c r="D415" t="s">
        <v>827</v>
      </c>
      <c r="E415" t="s">
        <v>167</v>
      </c>
      <c r="F415" t="s">
        <v>296</v>
      </c>
      <c r="G415" t="s">
        <v>379</v>
      </c>
      <c r="H415">
        <v>1</v>
      </c>
      <c r="I415" s="1">
        <v>307.76</v>
      </c>
    </row>
    <row r="416" spans="1:9" x14ac:dyDescent="0.3">
      <c r="A416" t="s">
        <v>7</v>
      </c>
      <c r="B416" t="s">
        <v>1022</v>
      </c>
      <c r="C416" t="s">
        <v>1024</v>
      </c>
      <c r="D416" t="s">
        <v>827</v>
      </c>
      <c r="E416" t="s">
        <v>167</v>
      </c>
      <c r="F416" t="s">
        <v>296</v>
      </c>
      <c r="G416" t="s">
        <v>379</v>
      </c>
      <c r="H416">
        <v>8</v>
      </c>
      <c r="I416" s="1">
        <v>2154.3199999999997</v>
      </c>
    </row>
    <row r="417" spans="1:9" x14ac:dyDescent="0.3">
      <c r="A417" t="s">
        <v>7</v>
      </c>
      <c r="B417" t="s">
        <v>1022</v>
      </c>
      <c r="C417" t="s">
        <v>1025</v>
      </c>
      <c r="D417" t="s">
        <v>383</v>
      </c>
      <c r="E417" t="s">
        <v>149</v>
      </c>
      <c r="F417" t="s">
        <v>296</v>
      </c>
      <c r="G417" t="s">
        <v>335</v>
      </c>
      <c r="H417">
        <v>2</v>
      </c>
      <c r="I417" s="1">
        <v>741.1236559139785</v>
      </c>
    </row>
    <row r="418" spans="1:9" x14ac:dyDescent="0.3">
      <c r="A418" t="s">
        <v>7</v>
      </c>
      <c r="B418" t="s">
        <v>1026</v>
      </c>
      <c r="C418" t="s">
        <v>1027</v>
      </c>
      <c r="D418" t="s">
        <v>827</v>
      </c>
      <c r="E418" t="s">
        <v>167</v>
      </c>
      <c r="F418" t="s">
        <v>296</v>
      </c>
      <c r="G418" t="s">
        <v>379</v>
      </c>
      <c r="H418">
        <v>4</v>
      </c>
      <c r="I418" s="1">
        <v>1231.04</v>
      </c>
    </row>
    <row r="419" spans="1:9" x14ac:dyDescent="0.3">
      <c r="A419" t="s">
        <v>7</v>
      </c>
      <c r="B419" t="s">
        <v>1028</v>
      </c>
      <c r="C419" t="s">
        <v>1029</v>
      </c>
      <c r="D419" t="s">
        <v>827</v>
      </c>
      <c r="E419" t="s">
        <v>167</v>
      </c>
      <c r="F419" t="s">
        <v>296</v>
      </c>
      <c r="G419" t="s">
        <v>379</v>
      </c>
      <c r="H419">
        <v>16</v>
      </c>
      <c r="I419" s="1">
        <v>4924.1600000000017</v>
      </c>
    </row>
    <row r="420" spans="1:9" x14ac:dyDescent="0.3">
      <c r="A420" t="s">
        <v>7</v>
      </c>
      <c r="B420" t="s">
        <v>1028</v>
      </c>
      <c r="C420" t="s">
        <v>1030</v>
      </c>
      <c r="D420" t="s">
        <v>827</v>
      </c>
      <c r="E420" t="s">
        <v>167</v>
      </c>
      <c r="F420" t="s">
        <v>296</v>
      </c>
      <c r="G420" t="s">
        <v>379</v>
      </c>
      <c r="H420">
        <v>1</v>
      </c>
      <c r="I420" s="1">
        <v>307.76</v>
      </c>
    </row>
    <row r="421" spans="1:9" x14ac:dyDescent="0.3">
      <c r="A421" t="s">
        <v>7</v>
      </c>
      <c r="B421" t="s">
        <v>1031</v>
      </c>
      <c r="C421" t="s">
        <v>1032</v>
      </c>
      <c r="D421" t="s">
        <v>807</v>
      </c>
      <c r="E421" t="s">
        <v>161</v>
      </c>
      <c r="F421" t="s">
        <v>296</v>
      </c>
      <c r="G421" t="s">
        <v>333</v>
      </c>
      <c r="H421">
        <v>177</v>
      </c>
      <c r="I421" s="1">
        <v>0</v>
      </c>
    </row>
    <row r="422" spans="1:9" x14ac:dyDescent="0.3">
      <c r="A422" t="s">
        <v>7</v>
      </c>
      <c r="B422" t="s">
        <v>1033</v>
      </c>
      <c r="C422" t="s">
        <v>1034</v>
      </c>
      <c r="D422" t="s">
        <v>415</v>
      </c>
      <c r="E422" t="s">
        <v>155</v>
      </c>
      <c r="F422" t="s">
        <v>296</v>
      </c>
      <c r="G422" t="s">
        <v>329</v>
      </c>
      <c r="H422">
        <v>1</v>
      </c>
      <c r="I422" s="1">
        <v>253.70000000000002</v>
      </c>
    </row>
    <row r="423" spans="1:9" x14ac:dyDescent="0.3">
      <c r="A423" t="s">
        <v>7</v>
      </c>
      <c r="B423" t="s">
        <v>1035</v>
      </c>
      <c r="C423" t="s">
        <v>881</v>
      </c>
      <c r="D423" t="s">
        <v>807</v>
      </c>
      <c r="E423" t="s">
        <v>161</v>
      </c>
      <c r="F423" t="s">
        <v>296</v>
      </c>
      <c r="G423" t="s">
        <v>333</v>
      </c>
      <c r="H423">
        <v>18</v>
      </c>
      <c r="I423" s="1">
        <v>0</v>
      </c>
    </row>
    <row r="424" spans="1:9" x14ac:dyDescent="0.3">
      <c r="A424" t="s">
        <v>7</v>
      </c>
      <c r="B424" t="s">
        <v>1035</v>
      </c>
      <c r="C424" t="s">
        <v>890</v>
      </c>
      <c r="D424" t="s">
        <v>807</v>
      </c>
      <c r="E424" t="s">
        <v>161</v>
      </c>
      <c r="F424" t="s">
        <v>296</v>
      </c>
      <c r="G424" t="s">
        <v>333</v>
      </c>
      <c r="H424">
        <v>76</v>
      </c>
      <c r="I424" s="1">
        <v>0</v>
      </c>
    </row>
    <row r="425" spans="1:9" x14ac:dyDescent="0.3">
      <c r="A425" t="s">
        <v>7</v>
      </c>
      <c r="B425" t="s">
        <v>1035</v>
      </c>
      <c r="C425" t="s">
        <v>1036</v>
      </c>
      <c r="D425" t="s">
        <v>807</v>
      </c>
      <c r="E425" t="s">
        <v>161</v>
      </c>
      <c r="F425" t="s">
        <v>296</v>
      </c>
      <c r="G425" t="s">
        <v>333</v>
      </c>
      <c r="H425">
        <v>3</v>
      </c>
      <c r="I425" s="1">
        <v>0</v>
      </c>
    </row>
    <row r="426" spans="1:9" x14ac:dyDescent="0.3">
      <c r="A426" t="s">
        <v>7</v>
      </c>
      <c r="B426" t="s">
        <v>1035</v>
      </c>
      <c r="C426" t="s">
        <v>1037</v>
      </c>
      <c r="D426" t="s">
        <v>807</v>
      </c>
      <c r="E426" t="s">
        <v>161</v>
      </c>
      <c r="F426" t="s">
        <v>296</v>
      </c>
      <c r="G426" t="s">
        <v>333</v>
      </c>
      <c r="H426">
        <v>32</v>
      </c>
      <c r="I426" s="1">
        <v>0</v>
      </c>
    </row>
    <row r="427" spans="1:9" x14ac:dyDescent="0.3">
      <c r="A427" t="s">
        <v>7</v>
      </c>
      <c r="B427" t="s">
        <v>1038</v>
      </c>
      <c r="C427" t="s">
        <v>1039</v>
      </c>
      <c r="D427" t="s">
        <v>827</v>
      </c>
      <c r="E427" t="s">
        <v>167</v>
      </c>
      <c r="F427" t="s">
        <v>296</v>
      </c>
      <c r="G427" t="s">
        <v>379</v>
      </c>
      <c r="H427">
        <v>20</v>
      </c>
      <c r="I427" s="1">
        <v>6155.2000000000025</v>
      </c>
    </row>
    <row r="428" spans="1:9" x14ac:dyDescent="0.3">
      <c r="A428" t="s">
        <v>7</v>
      </c>
      <c r="B428" t="s">
        <v>1038</v>
      </c>
      <c r="C428" t="s">
        <v>1040</v>
      </c>
      <c r="D428" t="s">
        <v>415</v>
      </c>
      <c r="E428" t="s">
        <v>155</v>
      </c>
      <c r="F428" t="s">
        <v>296</v>
      </c>
      <c r="G428" t="s">
        <v>329</v>
      </c>
      <c r="H428">
        <v>15</v>
      </c>
      <c r="I428" s="1">
        <v>1260</v>
      </c>
    </row>
    <row r="429" spans="1:9" x14ac:dyDescent="0.3">
      <c r="A429" t="s">
        <v>7</v>
      </c>
      <c r="B429" t="s">
        <v>1041</v>
      </c>
      <c r="C429" t="s">
        <v>1042</v>
      </c>
      <c r="D429" t="s">
        <v>827</v>
      </c>
      <c r="E429" t="s">
        <v>167</v>
      </c>
      <c r="F429" t="s">
        <v>296</v>
      </c>
      <c r="G429" t="s">
        <v>379</v>
      </c>
      <c r="H429">
        <v>2</v>
      </c>
      <c r="I429" s="1">
        <v>615.52</v>
      </c>
    </row>
    <row r="430" spans="1:9" x14ac:dyDescent="0.3">
      <c r="A430" t="s">
        <v>7</v>
      </c>
      <c r="B430" t="s">
        <v>1041</v>
      </c>
      <c r="C430" t="s">
        <v>1043</v>
      </c>
      <c r="D430" t="s">
        <v>827</v>
      </c>
      <c r="E430" t="s">
        <v>167</v>
      </c>
      <c r="F430" t="s">
        <v>296</v>
      </c>
      <c r="G430" t="s">
        <v>379</v>
      </c>
      <c r="H430">
        <v>19</v>
      </c>
      <c r="I430" s="1">
        <v>5847.4400000000023</v>
      </c>
    </row>
    <row r="431" spans="1:9" x14ac:dyDescent="0.3">
      <c r="A431" t="s">
        <v>7</v>
      </c>
      <c r="B431" t="s">
        <v>1041</v>
      </c>
      <c r="C431" t="s">
        <v>1044</v>
      </c>
      <c r="D431" t="s">
        <v>827</v>
      </c>
      <c r="E431" t="s">
        <v>167</v>
      </c>
      <c r="F431" t="s">
        <v>296</v>
      </c>
      <c r="G431" t="s">
        <v>379</v>
      </c>
      <c r="H431">
        <v>8</v>
      </c>
      <c r="I431" s="1">
        <v>2154.3199999999997</v>
      </c>
    </row>
    <row r="432" spans="1:9" x14ac:dyDescent="0.3">
      <c r="A432" t="s">
        <v>7</v>
      </c>
      <c r="B432" t="s">
        <v>1045</v>
      </c>
      <c r="C432" t="s">
        <v>880</v>
      </c>
      <c r="D432" t="s">
        <v>807</v>
      </c>
      <c r="E432" t="s">
        <v>161</v>
      </c>
      <c r="F432" t="s">
        <v>296</v>
      </c>
      <c r="G432" t="s">
        <v>333</v>
      </c>
      <c r="H432">
        <v>17</v>
      </c>
      <c r="I432" s="1">
        <v>1160</v>
      </c>
    </row>
    <row r="433" spans="1:9" x14ac:dyDescent="0.3">
      <c r="A433" t="s">
        <v>7</v>
      </c>
      <c r="B433" t="s">
        <v>1046</v>
      </c>
      <c r="C433" t="s">
        <v>1047</v>
      </c>
      <c r="D433" t="s">
        <v>807</v>
      </c>
      <c r="E433" t="s">
        <v>161</v>
      </c>
      <c r="F433" t="s">
        <v>296</v>
      </c>
      <c r="G433" t="s">
        <v>333</v>
      </c>
      <c r="H433">
        <v>57</v>
      </c>
      <c r="I433" s="1">
        <v>4060</v>
      </c>
    </row>
    <row r="434" spans="1:9" x14ac:dyDescent="0.3">
      <c r="A434" t="s">
        <v>7</v>
      </c>
      <c r="B434" t="s">
        <v>1048</v>
      </c>
      <c r="C434" t="s">
        <v>1049</v>
      </c>
      <c r="D434" t="s">
        <v>807</v>
      </c>
      <c r="E434" t="s">
        <v>161</v>
      </c>
      <c r="F434" t="s">
        <v>296</v>
      </c>
      <c r="G434" t="s">
        <v>333</v>
      </c>
      <c r="H434">
        <v>3</v>
      </c>
      <c r="I434" s="1">
        <v>0</v>
      </c>
    </row>
    <row r="435" spans="1:9" x14ac:dyDescent="0.3">
      <c r="A435" t="s">
        <v>7</v>
      </c>
      <c r="B435" t="s">
        <v>1050</v>
      </c>
      <c r="C435" t="s">
        <v>1051</v>
      </c>
      <c r="D435" t="s">
        <v>827</v>
      </c>
      <c r="E435" t="s">
        <v>167</v>
      </c>
      <c r="F435" t="s">
        <v>296</v>
      </c>
      <c r="G435" t="s">
        <v>379</v>
      </c>
      <c r="H435">
        <v>2</v>
      </c>
      <c r="I435" s="1">
        <v>483.72</v>
      </c>
    </row>
    <row r="436" spans="1:9" x14ac:dyDescent="0.3">
      <c r="A436" t="s">
        <v>7</v>
      </c>
      <c r="B436" t="s">
        <v>1050</v>
      </c>
      <c r="C436" t="s">
        <v>1052</v>
      </c>
      <c r="D436" t="s">
        <v>552</v>
      </c>
      <c r="E436" t="s">
        <v>144</v>
      </c>
      <c r="F436" t="s">
        <v>296</v>
      </c>
      <c r="G436" t="s">
        <v>341</v>
      </c>
      <c r="H436">
        <v>4</v>
      </c>
      <c r="I436" s="1">
        <v>0</v>
      </c>
    </row>
    <row r="437" spans="1:9" x14ac:dyDescent="0.3">
      <c r="A437" t="s">
        <v>7</v>
      </c>
      <c r="B437" t="s">
        <v>1050</v>
      </c>
      <c r="C437" t="s">
        <v>1053</v>
      </c>
      <c r="D437" t="s">
        <v>807</v>
      </c>
      <c r="E437" t="s">
        <v>161</v>
      </c>
      <c r="F437" t="s">
        <v>296</v>
      </c>
      <c r="G437" t="s">
        <v>333</v>
      </c>
      <c r="H437">
        <v>6</v>
      </c>
      <c r="I437" s="1">
        <v>0</v>
      </c>
    </row>
    <row r="438" spans="1:9" x14ac:dyDescent="0.3">
      <c r="A438" t="s">
        <v>7</v>
      </c>
      <c r="B438" t="s">
        <v>1054</v>
      </c>
      <c r="C438" t="s">
        <v>1055</v>
      </c>
      <c r="D438" t="s">
        <v>807</v>
      </c>
      <c r="E438" t="s">
        <v>161</v>
      </c>
      <c r="F438" t="s">
        <v>296</v>
      </c>
      <c r="G438" t="s">
        <v>333</v>
      </c>
      <c r="H438">
        <v>8</v>
      </c>
      <c r="I438" s="1">
        <v>0</v>
      </c>
    </row>
    <row r="439" spans="1:9" x14ac:dyDescent="0.3">
      <c r="A439" t="s">
        <v>7</v>
      </c>
      <c r="B439" t="s">
        <v>1054</v>
      </c>
      <c r="C439" t="s">
        <v>1056</v>
      </c>
      <c r="D439" t="s">
        <v>807</v>
      </c>
      <c r="E439" t="s">
        <v>161</v>
      </c>
      <c r="F439" t="s">
        <v>296</v>
      </c>
      <c r="G439" t="s">
        <v>333</v>
      </c>
      <c r="H439">
        <v>7</v>
      </c>
      <c r="I439" s="1">
        <v>0</v>
      </c>
    </row>
    <row r="440" spans="1:9" x14ac:dyDescent="0.3">
      <c r="A440" t="s">
        <v>7</v>
      </c>
      <c r="B440" t="s">
        <v>1057</v>
      </c>
      <c r="C440" t="s">
        <v>1058</v>
      </c>
      <c r="D440" t="s">
        <v>827</v>
      </c>
      <c r="E440" t="s">
        <v>167</v>
      </c>
      <c r="F440" t="s">
        <v>296</v>
      </c>
      <c r="G440" t="s">
        <v>379</v>
      </c>
      <c r="H440">
        <v>7</v>
      </c>
      <c r="I440" s="1">
        <v>2154.3199999999997</v>
      </c>
    </row>
    <row r="441" spans="1:9" x14ac:dyDescent="0.3">
      <c r="A441" t="s">
        <v>7</v>
      </c>
      <c r="B441" t="s">
        <v>1057</v>
      </c>
      <c r="C441" t="s">
        <v>1059</v>
      </c>
      <c r="D441" t="s">
        <v>827</v>
      </c>
      <c r="E441" t="s">
        <v>167</v>
      </c>
      <c r="F441" t="s">
        <v>296</v>
      </c>
      <c r="G441" t="s">
        <v>379</v>
      </c>
      <c r="H441">
        <v>4</v>
      </c>
      <c r="I441" s="1">
        <v>1231.04</v>
      </c>
    </row>
    <row r="442" spans="1:9" x14ac:dyDescent="0.3">
      <c r="A442" t="s">
        <v>7</v>
      </c>
      <c r="B442" t="s">
        <v>1060</v>
      </c>
      <c r="C442" t="s">
        <v>1061</v>
      </c>
      <c r="D442" t="s">
        <v>1062</v>
      </c>
      <c r="E442" t="s">
        <v>233</v>
      </c>
      <c r="F442" t="s">
        <v>306</v>
      </c>
      <c r="G442" t="s">
        <v>315</v>
      </c>
      <c r="H442">
        <v>1</v>
      </c>
      <c r="I442" s="1">
        <v>0</v>
      </c>
    </row>
    <row r="443" spans="1:9" x14ac:dyDescent="0.3">
      <c r="A443" t="s">
        <v>7</v>
      </c>
      <c r="B443" t="s">
        <v>1060</v>
      </c>
      <c r="C443" t="s">
        <v>1063</v>
      </c>
      <c r="D443" t="s">
        <v>383</v>
      </c>
      <c r="E443" t="s">
        <v>227</v>
      </c>
      <c r="F443" t="s">
        <v>306</v>
      </c>
      <c r="G443" t="s">
        <v>335</v>
      </c>
      <c r="H443">
        <v>2</v>
      </c>
      <c r="I443" s="1">
        <v>505.84</v>
      </c>
    </row>
    <row r="444" spans="1:9" x14ac:dyDescent="0.3">
      <c r="A444" t="s">
        <v>7</v>
      </c>
      <c r="B444" t="s">
        <v>1060</v>
      </c>
      <c r="C444" t="s">
        <v>1064</v>
      </c>
      <c r="D444" t="s">
        <v>1065</v>
      </c>
      <c r="E444" t="s">
        <v>218</v>
      </c>
      <c r="F444" t="s">
        <v>306</v>
      </c>
      <c r="G444" t="s">
        <v>379</v>
      </c>
      <c r="H444">
        <v>1</v>
      </c>
      <c r="I444" s="1">
        <v>0</v>
      </c>
    </row>
    <row r="445" spans="1:9" x14ac:dyDescent="0.3">
      <c r="A445" t="s">
        <v>7</v>
      </c>
      <c r="B445" t="s">
        <v>1060</v>
      </c>
      <c r="C445" t="s">
        <v>1066</v>
      </c>
      <c r="D445" t="s">
        <v>1067</v>
      </c>
      <c r="E445" t="s">
        <v>222</v>
      </c>
      <c r="F445" t="s">
        <v>306</v>
      </c>
      <c r="G445" t="s">
        <v>379</v>
      </c>
      <c r="H445">
        <v>1</v>
      </c>
      <c r="I445" s="1">
        <v>7081.8</v>
      </c>
    </row>
    <row r="446" spans="1:9" x14ac:dyDescent="0.3">
      <c r="A446" t="s">
        <v>7</v>
      </c>
      <c r="B446" t="s">
        <v>1060</v>
      </c>
      <c r="C446" t="s">
        <v>1068</v>
      </c>
      <c r="D446" t="s">
        <v>383</v>
      </c>
      <c r="E446" t="s">
        <v>227</v>
      </c>
      <c r="F446" t="s">
        <v>306</v>
      </c>
      <c r="G446" t="s">
        <v>335</v>
      </c>
      <c r="H446">
        <v>1</v>
      </c>
      <c r="I446" s="1">
        <v>174.93633333333332</v>
      </c>
    </row>
    <row r="447" spans="1:9" x14ac:dyDescent="0.3">
      <c r="A447" t="s">
        <v>7</v>
      </c>
      <c r="B447" t="s">
        <v>1069</v>
      </c>
      <c r="C447" t="s">
        <v>1070</v>
      </c>
      <c r="D447" t="s">
        <v>1071</v>
      </c>
      <c r="E447" t="s">
        <v>223</v>
      </c>
      <c r="F447" t="s">
        <v>306</v>
      </c>
      <c r="G447" t="s">
        <v>379</v>
      </c>
      <c r="H447">
        <v>2</v>
      </c>
      <c r="I447" s="1">
        <v>0</v>
      </c>
    </row>
    <row r="448" spans="1:9" x14ac:dyDescent="0.3">
      <c r="A448" t="s">
        <v>7</v>
      </c>
      <c r="B448" t="s">
        <v>1072</v>
      </c>
      <c r="C448" t="s">
        <v>1073</v>
      </c>
      <c r="D448" t="s">
        <v>1065</v>
      </c>
      <c r="E448" t="s">
        <v>218</v>
      </c>
      <c r="F448" t="s">
        <v>306</v>
      </c>
      <c r="G448" t="s">
        <v>379</v>
      </c>
      <c r="H448">
        <v>1</v>
      </c>
      <c r="I448" s="1">
        <v>7500</v>
      </c>
    </row>
    <row r="449" spans="1:9" x14ac:dyDescent="0.3">
      <c r="A449" t="s">
        <v>7</v>
      </c>
      <c r="B449" t="s">
        <v>1072</v>
      </c>
      <c r="C449" t="s">
        <v>1074</v>
      </c>
      <c r="D449" t="s">
        <v>1065</v>
      </c>
      <c r="E449" t="s">
        <v>218</v>
      </c>
      <c r="F449" t="s">
        <v>306</v>
      </c>
      <c r="G449" t="s">
        <v>379</v>
      </c>
      <c r="H449">
        <v>1</v>
      </c>
      <c r="I449" s="1">
        <v>7500</v>
      </c>
    </row>
    <row r="450" spans="1:9" x14ac:dyDescent="0.3">
      <c r="A450" t="s">
        <v>7</v>
      </c>
      <c r="B450" t="s">
        <v>1072</v>
      </c>
      <c r="C450" t="s">
        <v>1075</v>
      </c>
      <c r="D450" t="s">
        <v>1065</v>
      </c>
      <c r="E450" t="s">
        <v>218</v>
      </c>
      <c r="F450" t="s">
        <v>306</v>
      </c>
      <c r="G450" t="s">
        <v>379</v>
      </c>
      <c r="H450">
        <v>1</v>
      </c>
      <c r="I450" s="1">
        <v>0</v>
      </c>
    </row>
    <row r="451" spans="1:9" x14ac:dyDescent="0.3">
      <c r="A451" t="s">
        <v>7</v>
      </c>
      <c r="B451" t="s">
        <v>1076</v>
      </c>
      <c r="C451" t="s">
        <v>1077</v>
      </c>
      <c r="D451" t="s">
        <v>1078</v>
      </c>
      <c r="E451" t="s">
        <v>228</v>
      </c>
      <c r="F451" t="s">
        <v>306</v>
      </c>
      <c r="G451" t="s">
        <v>379</v>
      </c>
      <c r="I451" s="1">
        <v>2208.3809999999999</v>
      </c>
    </row>
    <row r="452" spans="1:9" x14ac:dyDescent="0.3">
      <c r="A452" t="s">
        <v>7</v>
      </c>
      <c r="B452" t="s">
        <v>1076</v>
      </c>
      <c r="C452" t="s">
        <v>1079</v>
      </c>
      <c r="D452" t="s">
        <v>1078</v>
      </c>
      <c r="E452" t="s">
        <v>228</v>
      </c>
      <c r="F452" t="s">
        <v>306</v>
      </c>
      <c r="G452" t="s">
        <v>379</v>
      </c>
      <c r="H452">
        <v>2</v>
      </c>
      <c r="I452" s="1">
        <v>6385.68</v>
      </c>
    </row>
    <row r="453" spans="1:9" x14ac:dyDescent="0.3">
      <c r="A453" t="s">
        <v>7</v>
      </c>
      <c r="B453" t="s">
        <v>1080</v>
      </c>
      <c r="C453" t="s">
        <v>861</v>
      </c>
      <c r="D453" t="s">
        <v>850</v>
      </c>
      <c r="E453" t="s">
        <v>224</v>
      </c>
      <c r="F453" t="s">
        <v>306</v>
      </c>
      <c r="G453" t="s">
        <v>379</v>
      </c>
      <c r="H453">
        <v>6</v>
      </c>
      <c r="I453" s="1">
        <v>0</v>
      </c>
    </row>
    <row r="454" spans="1:9" x14ac:dyDescent="0.3">
      <c r="A454" t="s">
        <v>7</v>
      </c>
      <c r="B454" t="s">
        <v>1081</v>
      </c>
      <c r="C454" t="s">
        <v>1082</v>
      </c>
      <c r="D454" t="s">
        <v>1083</v>
      </c>
      <c r="E454" t="s">
        <v>230</v>
      </c>
      <c r="F454" t="s">
        <v>306</v>
      </c>
      <c r="G454" t="s">
        <v>379</v>
      </c>
      <c r="H454">
        <v>1</v>
      </c>
      <c r="I454" s="1">
        <v>12792</v>
      </c>
    </row>
    <row r="455" spans="1:9" x14ac:dyDescent="0.3">
      <c r="A455" t="s">
        <v>7</v>
      </c>
      <c r="B455" t="s">
        <v>1084</v>
      </c>
      <c r="C455" t="s">
        <v>1085</v>
      </c>
      <c r="D455" t="s">
        <v>383</v>
      </c>
      <c r="E455" t="s">
        <v>227</v>
      </c>
      <c r="F455" t="s">
        <v>306</v>
      </c>
      <c r="G455" t="s">
        <v>335</v>
      </c>
      <c r="H455">
        <v>1</v>
      </c>
      <c r="I455" s="1">
        <v>2956.9240000000004</v>
      </c>
    </row>
    <row r="456" spans="1:9" x14ac:dyDescent="0.3">
      <c r="A456" t="s">
        <v>7</v>
      </c>
      <c r="B456" t="s">
        <v>1086</v>
      </c>
      <c r="C456" t="s">
        <v>1087</v>
      </c>
      <c r="D456" t="s">
        <v>383</v>
      </c>
      <c r="E456" t="s">
        <v>227</v>
      </c>
      <c r="F456" t="s">
        <v>306</v>
      </c>
      <c r="G456" t="s">
        <v>335</v>
      </c>
      <c r="H456">
        <v>1</v>
      </c>
      <c r="I456" s="1">
        <v>1529.048</v>
      </c>
    </row>
    <row r="457" spans="1:9" x14ac:dyDescent="0.3">
      <c r="A457" t="s">
        <v>7</v>
      </c>
      <c r="B457" t="s">
        <v>1088</v>
      </c>
      <c r="C457" t="s">
        <v>1089</v>
      </c>
      <c r="D457" t="s">
        <v>1090</v>
      </c>
      <c r="E457" t="s">
        <v>226</v>
      </c>
      <c r="F457" t="s">
        <v>306</v>
      </c>
      <c r="G457" t="s">
        <v>379</v>
      </c>
      <c r="H457">
        <v>2</v>
      </c>
      <c r="I457" s="1">
        <v>84.220000000000013</v>
      </c>
    </row>
    <row r="458" spans="1:9" x14ac:dyDescent="0.3">
      <c r="A458" t="s">
        <v>7</v>
      </c>
      <c r="B458" t="s">
        <v>1088</v>
      </c>
      <c r="C458" t="s">
        <v>1091</v>
      </c>
      <c r="D458" t="s">
        <v>383</v>
      </c>
      <c r="E458" t="s">
        <v>227</v>
      </c>
      <c r="F458" t="s">
        <v>306</v>
      </c>
      <c r="G458" t="s">
        <v>335</v>
      </c>
      <c r="H458">
        <v>2</v>
      </c>
      <c r="I458" s="1">
        <v>901.33</v>
      </c>
    </row>
    <row r="459" spans="1:9" x14ac:dyDescent="0.3">
      <c r="A459" t="s">
        <v>7</v>
      </c>
      <c r="B459" t="s">
        <v>1088</v>
      </c>
      <c r="C459" t="s">
        <v>1092</v>
      </c>
      <c r="D459" t="s">
        <v>1093</v>
      </c>
      <c r="E459" t="s">
        <v>225</v>
      </c>
      <c r="F459" t="s">
        <v>306</v>
      </c>
      <c r="G459" t="s">
        <v>379</v>
      </c>
      <c r="H459">
        <v>2</v>
      </c>
      <c r="I459" s="1">
        <v>912.55600000000004</v>
      </c>
    </row>
    <row r="460" spans="1:9" x14ac:dyDescent="0.3">
      <c r="A460" t="s">
        <v>7</v>
      </c>
      <c r="B460" t="s">
        <v>1088</v>
      </c>
      <c r="C460" t="s">
        <v>1094</v>
      </c>
      <c r="D460" t="s">
        <v>1095</v>
      </c>
      <c r="E460" t="s">
        <v>232</v>
      </c>
      <c r="F460" t="s">
        <v>306</v>
      </c>
      <c r="G460" t="s">
        <v>379</v>
      </c>
      <c r="H460">
        <v>2</v>
      </c>
      <c r="I460" s="1">
        <v>1096.018</v>
      </c>
    </row>
    <row r="461" spans="1:9" x14ac:dyDescent="0.3">
      <c r="A461" t="s">
        <v>7</v>
      </c>
      <c r="B461" t="s">
        <v>1088</v>
      </c>
      <c r="C461" t="s">
        <v>1096</v>
      </c>
      <c r="D461" t="s">
        <v>1093</v>
      </c>
      <c r="E461" t="s">
        <v>225</v>
      </c>
      <c r="F461" t="s">
        <v>306</v>
      </c>
      <c r="G461" t="s">
        <v>379</v>
      </c>
      <c r="H461">
        <v>3</v>
      </c>
      <c r="I461" s="1">
        <v>1158.83</v>
      </c>
    </row>
    <row r="462" spans="1:9" x14ac:dyDescent="0.3">
      <c r="A462" t="s">
        <v>7</v>
      </c>
      <c r="B462" t="s">
        <v>1088</v>
      </c>
      <c r="C462" t="s">
        <v>1097</v>
      </c>
      <c r="D462" t="s">
        <v>1093</v>
      </c>
      <c r="E462" t="s">
        <v>225</v>
      </c>
      <c r="F462" t="s">
        <v>306</v>
      </c>
      <c r="G462" t="s">
        <v>379</v>
      </c>
      <c r="H462">
        <v>4</v>
      </c>
      <c r="I462" s="1">
        <v>1571.0820000000001</v>
      </c>
    </row>
    <row r="463" spans="1:9" x14ac:dyDescent="0.3">
      <c r="A463" t="s">
        <v>7</v>
      </c>
      <c r="B463" t="s">
        <v>1098</v>
      </c>
      <c r="C463">
        <v>210</v>
      </c>
      <c r="D463" t="s">
        <v>1099</v>
      </c>
      <c r="E463" t="s">
        <v>234</v>
      </c>
      <c r="F463" t="s">
        <v>306</v>
      </c>
      <c r="G463" t="s">
        <v>379</v>
      </c>
      <c r="H463">
        <v>1</v>
      </c>
      <c r="I463" s="1">
        <v>1169.1450000000002</v>
      </c>
    </row>
    <row r="464" spans="1:9" x14ac:dyDescent="0.3">
      <c r="A464" t="s">
        <v>7</v>
      </c>
      <c r="B464" t="s">
        <v>1098</v>
      </c>
      <c r="C464" t="s">
        <v>1100</v>
      </c>
      <c r="D464" t="s">
        <v>1101</v>
      </c>
      <c r="E464" t="s">
        <v>231</v>
      </c>
      <c r="F464" t="s">
        <v>306</v>
      </c>
      <c r="G464" t="s">
        <v>379</v>
      </c>
      <c r="H464">
        <v>2</v>
      </c>
      <c r="I464" s="1">
        <v>1277.9520000000002</v>
      </c>
    </row>
    <row r="465" spans="1:9" x14ac:dyDescent="0.3">
      <c r="A465" t="s">
        <v>7</v>
      </c>
      <c r="B465" t="s">
        <v>1098</v>
      </c>
      <c r="C465" t="s">
        <v>1102</v>
      </c>
      <c r="D465" t="s">
        <v>1103</v>
      </c>
      <c r="E465" t="s">
        <v>229</v>
      </c>
      <c r="F465" t="s">
        <v>306</v>
      </c>
      <c r="G465" t="s">
        <v>379</v>
      </c>
      <c r="H465">
        <v>2</v>
      </c>
      <c r="I465" s="1">
        <v>0</v>
      </c>
    </row>
    <row r="466" spans="1:9" x14ac:dyDescent="0.3">
      <c r="A466" t="s">
        <v>7</v>
      </c>
      <c r="B466" t="s">
        <v>1098</v>
      </c>
      <c r="C466" t="s">
        <v>1104</v>
      </c>
      <c r="D466" t="s">
        <v>1103</v>
      </c>
      <c r="E466" t="s">
        <v>229</v>
      </c>
      <c r="F466" t="s">
        <v>306</v>
      </c>
      <c r="G466" t="s">
        <v>379</v>
      </c>
      <c r="H466">
        <v>2</v>
      </c>
      <c r="I466" s="1">
        <v>0</v>
      </c>
    </row>
    <row r="467" spans="1:9" x14ac:dyDescent="0.3">
      <c r="A467" t="s">
        <v>7</v>
      </c>
      <c r="B467" t="s">
        <v>1098</v>
      </c>
      <c r="C467" t="s">
        <v>1105</v>
      </c>
      <c r="D467" t="s">
        <v>1099</v>
      </c>
      <c r="E467" t="s">
        <v>234</v>
      </c>
      <c r="F467" t="s">
        <v>306</v>
      </c>
      <c r="G467" t="s">
        <v>379</v>
      </c>
      <c r="H467">
        <v>1</v>
      </c>
      <c r="I467" s="1">
        <v>987.673</v>
      </c>
    </row>
    <row r="468" spans="1:9" x14ac:dyDescent="0.3">
      <c r="A468" t="s">
        <v>7</v>
      </c>
      <c r="B468" t="s">
        <v>1098</v>
      </c>
      <c r="C468" t="s">
        <v>1106</v>
      </c>
      <c r="D468" t="s">
        <v>1103</v>
      </c>
      <c r="E468" t="s">
        <v>229</v>
      </c>
      <c r="F468" t="s">
        <v>306</v>
      </c>
      <c r="G468" t="s">
        <v>379</v>
      </c>
      <c r="H468">
        <v>2</v>
      </c>
      <c r="I468" s="1">
        <v>0</v>
      </c>
    </row>
    <row r="469" spans="1:9" x14ac:dyDescent="0.3">
      <c r="A469" t="s">
        <v>7</v>
      </c>
      <c r="B469" t="s">
        <v>1098</v>
      </c>
      <c r="C469" t="s">
        <v>1107</v>
      </c>
      <c r="D469" t="s">
        <v>1101</v>
      </c>
      <c r="E469" t="s">
        <v>231</v>
      </c>
      <c r="F469" t="s">
        <v>306</v>
      </c>
      <c r="G469" t="s">
        <v>379</v>
      </c>
      <c r="H469">
        <v>2</v>
      </c>
      <c r="I469" s="1">
        <v>1454.8440000000001</v>
      </c>
    </row>
    <row r="470" spans="1:9" x14ac:dyDescent="0.3">
      <c r="A470" t="s">
        <v>7</v>
      </c>
      <c r="B470" t="s">
        <v>1108</v>
      </c>
      <c r="C470" t="s">
        <v>1109</v>
      </c>
      <c r="D470" t="s">
        <v>1110</v>
      </c>
      <c r="E470" t="s">
        <v>221</v>
      </c>
      <c r="F470" t="s">
        <v>306</v>
      </c>
      <c r="G470" t="s">
        <v>379</v>
      </c>
      <c r="H470">
        <v>3</v>
      </c>
      <c r="I470" s="1">
        <v>30000</v>
      </c>
    </row>
    <row r="471" spans="1:9" x14ac:dyDescent="0.3">
      <c r="A471" t="s">
        <v>7</v>
      </c>
      <c r="B471" t="s">
        <v>1111</v>
      </c>
      <c r="C471" t="s">
        <v>1112</v>
      </c>
      <c r="D471" t="s">
        <v>1113</v>
      </c>
      <c r="E471" t="s">
        <v>1114</v>
      </c>
      <c r="F471" t="s">
        <v>1115</v>
      </c>
      <c r="G471" t="s">
        <v>379</v>
      </c>
      <c r="H471">
        <v>4</v>
      </c>
      <c r="I471" s="1">
        <v>568.06100000000015</v>
      </c>
    </row>
    <row r="472" spans="1:9" x14ac:dyDescent="0.3">
      <c r="A472" t="s">
        <v>7</v>
      </c>
      <c r="B472" t="s">
        <v>1111</v>
      </c>
      <c r="C472" t="s">
        <v>1116</v>
      </c>
      <c r="D472" t="s">
        <v>1117</v>
      </c>
      <c r="E472" t="s">
        <v>1118</v>
      </c>
      <c r="F472" t="s">
        <v>1115</v>
      </c>
      <c r="G472" t="s">
        <v>379</v>
      </c>
      <c r="H472">
        <v>2</v>
      </c>
      <c r="I472" s="1">
        <v>5366.0860000000002</v>
      </c>
    </row>
    <row r="473" spans="1:9" x14ac:dyDescent="0.3">
      <c r="A473" t="s">
        <v>7</v>
      </c>
      <c r="B473" t="s">
        <v>1111</v>
      </c>
      <c r="C473" t="s">
        <v>1119</v>
      </c>
      <c r="D473" t="s">
        <v>1117</v>
      </c>
      <c r="E473" t="s">
        <v>1118</v>
      </c>
      <c r="F473" t="s">
        <v>1115</v>
      </c>
      <c r="G473" t="s">
        <v>379</v>
      </c>
      <c r="H473">
        <v>1</v>
      </c>
      <c r="I473" s="1">
        <v>0</v>
      </c>
    </row>
    <row r="474" spans="1:9" x14ac:dyDescent="0.3">
      <c r="A474" t="s">
        <v>7</v>
      </c>
      <c r="B474" t="s">
        <v>1111</v>
      </c>
      <c r="C474" t="s">
        <v>1120</v>
      </c>
      <c r="D474" t="s">
        <v>1113</v>
      </c>
      <c r="E474" t="s">
        <v>1114</v>
      </c>
      <c r="F474" t="s">
        <v>1115</v>
      </c>
      <c r="G474" t="s">
        <v>379</v>
      </c>
      <c r="H474">
        <v>2</v>
      </c>
      <c r="I474" s="1">
        <v>253.60000000000002</v>
      </c>
    </row>
    <row r="475" spans="1:9" x14ac:dyDescent="0.3">
      <c r="A475" t="s">
        <v>7</v>
      </c>
      <c r="B475" t="s">
        <v>1111</v>
      </c>
      <c r="C475" t="s">
        <v>1121</v>
      </c>
      <c r="D475" t="s">
        <v>1122</v>
      </c>
      <c r="E475" t="s">
        <v>1123</v>
      </c>
      <c r="F475" t="s">
        <v>1115</v>
      </c>
      <c r="G475" t="s">
        <v>379</v>
      </c>
      <c r="H475">
        <v>2</v>
      </c>
      <c r="I475" s="1">
        <v>3069.9000000000005</v>
      </c>
    </row>
    <row r="476" spans="1:9" x14ac:dyDescent="0.3">
      <c r="A476" t="s">
        <v>7</v>
      </c>
      <c r="B476" t="s">
        <v>1111</v>
      </c>
      <c r="C476" t="s">
        <v>1124</v>
      </c>
      <c r="D476" t="s">
        <v>1117</v>
      </c>
      <c r="E476" t="s">
        <v>1118</v>
      </c>
      <c r="F476" t="s">
        <v>1115</v>
      </c>
      <c r="G476" t="s">
        <v>379</v>
      </c>
      <c r="H476">
        <v>11</v>
      </c>
      <c r="I476" s="1">
        <v>3908.9870000000005</v>
      </c>
    </row>
    <row r="477" spans="1:9" x14ac:dyDescent="0.3">
      <c r="A477" t="s">
        <v>7</v>
      </c>
      <c r="B477" t="s">
        <v>1111</v>
      </c>
      <c r="C477" t="s">
        <v>1125</v>
      </c>
      <c r="D477" t="s">
        <v>1126</v>
      </c>
      <c r="E477" t="s">
        <v>1127</v>
      </c>
      <c r="F477" t="s">
        <v>1115</v>
      </c>
      <c r="G477" t="s">
        <v>379</v>
      </c>
      <c r="H477">
        <v>2</v>
      </c>
      <c r="I477" s="1">
        <v>400</v>
      </c>
    </row>
    <row r="478" spans="1:9" x14ac:dyDescent="0.3">
      <c r="A478" t="s">
        <v>7</v>
      </c>
      <c r="B478" t="s">
        <v>1111</v>
      </c>
      <c r="C478" t="s">
        <v>1128</v>
      </c>
      <c r="D478" t="s">
        <v>1113</v>
      </c>
      <c r="E478" t="s">
        <v>1114</v>
      </c>
      <c r="F478" t="s">
        <v>1115</v>
      </c>
      <c r="G478" t="s">
        <v>379</v>
      </c>
      <c r="H478">
        <v>3</v>
      </c>
      <c r="I478" s="1">
        <v>593.02099999999996</v>
      </c>
    </row>
    <row r="479" spans="1:9" x14ac:dyDescent="0.3">
      <c r="A479" t="s">
        <v>7</v>
      </c>
      <c r="B479" t="s">
        <v>1111</v>
      </c>
      <c r="C479" t="s">
        <v>1129</v>
      </c>
      <c r="D479" t="s">
        <v>1078</v>
      </c>
      <c r="E479" t="s">
        <v>1130</v>
      </c>
      <c r="F479" t="s">
        <v>1115</v>
      </c>
      <c r="G479" t="s">
        <v>379</v>
      </c>
      <c r="H479">
        <v>2</v>
      </c>
      <c r="I479" s="1">
        <v>596.6</v>
      </c>
    </row>
    <row r="480" spans="1:9" x14ac:dyDescent="0.3">
      <c r="A480" t="s">
        <v>7</v>
      </c>
      <c r="B480" t="s">
        <v>1131</v>
      </c>
      <c r="C480" t="s">
        <v>1132</v>
      </c>
      <c r="D480" t="s">
        <v>1122</v>
      </c>
      <c r="E480" t="s">
        <v>1123</v>
      </c>
      <c r="F480" t="s">
        <v>1115</v>
      </c>
      <c r="G480" t="s">
        <v>379</v>
      </c>
      <c r="H480">
        <v>1</v>
      </c>
      <c r="I480" s="1">
        <v>1606</v>
      </c>
    </row>
    <row r="481" spans="1:9" x14ac:dyDescent="0.3">
      <c r="A481" t="s">
        <v>7</v>
      </c>
      <c r="B481" t="s">
        <v>1131</v>
      </c>
      <c r="C481" t="s">
        <v>1133</v>
      </c>
      <c r="D481" t="s">
        <v>1078</v>
      </c>
      <c r="E481" t="s">
        <v>1130</v>
      </c>
      <c r="F481" t="s">
        <v>1115</v>
      </c>
      <c r="G481" t="s">
        <v>379</v>
      </c>
      <c r="H481">
        <v>1</v>
      </c>
      <c r="I481" s="1">
        <v>937.80000000000007</v>
      </c>
    </row>
    <row r="482" spans="1:9" x14ac:dyDescent="0.3">
      <c r="A482" t="s">
        <v>7</v>
      </c>
      <c r="B482" t="s">
        <v>1134</v>
      </c>
      <c r="C482" t="s">
        <v>1135</v>
      </c>
      <c r="D482" t="s">
        <v>1136</v>
      </c>
      <c r="E482" t="s">
        <v>1137</v>
      </c>
      <c r="F482" t="s">
        <v>1115</v>
      </c>
      <c r="G482" t="s">
        <v>379</v>
      </c>
      <c r="H482">
        <v>5</v>
      </c>
      <c r="I482" s="1">
        <v>12643.5</v>
      </c>
    </row>
    <row r="483" spans="1:9" x14ac:dyDescent="0.3">
      <c r="A483" t="s">
        <v>7</v>
      </c>
      <c r="B483" t="s">
        <v>1134</v>
      </c>
      <c r="C483" t="s">
        <v>1138</v>
      </c>
      <c r="D483" t="s">
        <v>1122</v>
      </c>
      <c r="E483" t="s">
        <v>1123</v>
      </c>
      <c r="F483" t="s">
        <v>1115</v>
      </c>
      <c r="G483" t="s">
        <v>379</v>
      </c>
      <c r="H483">
        <v>1</v>
      </c>
      <c r="I483" s="1">
        <v>2011.8000000000002</v>
      </c>
    </row>
    <row r="484" spans="1:9" x14ac:dyDescent="0.3">
      <c r="A484" t="s">
        <v>7</v>
      </c>
      <c r="B484" t="s">
        <v>1134</v>
      </c>
      <c r="C484" t="s">
        <v>1139</v>
      </c>
      <c r="D484" t="s">
        <v>1113</v>
      </c>
      <c r="E484" t="s">
        <v>1114</v>
      </c>
      <c r="F484" t="s">
        <v>1115</v>
      </c>
      <c r="G484" t="s">
        <v>379</v>
      </c>
      <c r="H484">
        <v>8</v>
      </c>
      <c r="I484" s="1">
        <v>1823.9400000000003</v>
      </c>
    </row>
    <row r="485" spans="1:9" x14ac:dyDescent="0.3">
      <c r="A485" t="s">
        <v>7</v>
      </c>
      <c r="B485" t="s">
        <v>1134</v>
      </c>
      <c r="C485" t="s">
        <v>1140</v>
      </c>
      <c r="D485" t="s">
        <v>1141</v>
      </c>
      <c r="E485" t="s">
        <v>1142</v>
      </c>
      <c r="F485" t="s">
        <v>1115</v>
      </c>
      <c r="G485" t="s">
        <v>379</v>
      </c>
      <c r="H485">
        <v>2</v>
      </c>
      <c r="I485" s="1">
        <v>513.678</v>
      </c>
    </row>
    <row r="486" spans="1:9" x14ac:dyDescent="0.3">
      <c r="A486" t="s">
        <v>7</v>
      </c>
      <c r="B486" t="s">
        <v>1134</v>
      </c>
      <c r="C486" t="s">
        <v>1143</v>
      </c>
      <c r="D486" t="s">
        <v>1144</v>
      </c>
      <c r="E486" t="s">
        <v>1145</v>
      </c>
      <c r="F486" t="s">
        <v>1115</v>
      </c>
      <c r="G486" t="s">
        <v>379</v>
      </c>
      <c r="H486">
        <v>1</v>
      </c>
      <c r="I486" s="1">
        <v>120</v>
      </c>
    </row>
    <row r="487" spans="1:9" x14ac:dyDescent="0.3">
      <c r="A487" t="s">
        <v>7</v>
      </c>
      <c r="B487" t="s">
        <v>1134</v>
      </c>
      <c r="C487" t="s">
        <v>1146</v>
      </c>
      <c r="D487" t="s">
        <v>1113</v>
      </c>
      <c r="E487" t="s">
        <v>1114</v>
      </c>
      <c r="F487" t="s">
        <v>1115</v>
      </c>
      <c r="G487" t="s">
        <v>379</v>
      </c>
      <c r="H487">
        <v>8</v>
      </c>
      <c r="I487" s="1">
        <v>3304.8800000000006</v>
      </c>
    </row>
    <row r="488" spans="1:9" x14ac:dyDescent="0.3">
      <c r="A488" t="s">
        <v>7</v>
      </c>
      <c r="B488" t="s">
        <v>1134</v>
      </c>
      <c r="C488" t="s">
        <v>1147</v>
      </c>
      <c r="D488" t="s">
        <v>1078</v>
      </c>
      <c r="E488" t="s">
        <v>1130</v>
      </c>
      <c r="F488" t="s">
        <v>1115</v>
      </c>
      <c r="G488" t="s">
        <v>379</v>
      </c>
      <c r="H488">
        <v>4</v>
      </c>
      <c r="I488" s="1">
        <v>67276.872000000003</v>
      </c>
    </row>
    <row r="489" spans="1:9" x14ac:dyDescent="0.3">
      <c r="A489" t="s">
        <v>7</v>
      </c>
      <c r="B489" t="s">
        <v>1148</v>
      </c>
      <c r="C489" t="s">
        <v>1149</v>
      </c>
      <c r="D489" t="s">
        <v>1117</v>
      </c>
      <c r="E489" t="s">
        <v>1118</v>
      </c>
      <c r="F489" t="s">
        <v>1115</v>
      </c>
      <c r="G489" t="s">
        <v>379</v>
      </c>
      <c r="H489">
        <v>12</v>
      </c>
      <c r="I489" s="1">
        <v>0</v>
      </c>
    </row>
    <row r="490" spans="1:9" x14ac:dyDescent="0.3">
      <c r="A490" t="s">
        <v>7</v>
      </c>
      <c r="B490" t="s">
        <v>1148</v>
      </c>
      <c r="C490" t="s">
        <v>1150</v>
      </c>
      <c r="D490" t="s">
        <v>1117</v>
      </c>
      <c r="E490" t="s">
        <v>1118</v>
      </c>
      <c r="F490" t="s">
        <v>1115</v>
      </c>
      <c r="G490" t="s">
        <v>379</v>
      </c>
      <c r="H490">
        <v>13</v>
      </c>
      <c r="I490" s="1">
        <v>0.4</v>
      </c>
    </row>
    <row r="491" spans="1:9" x14ac:dyDescent="0.3">
      <c r="A491" t="s">
        <v>7</v>
      </c>
      <c r="B491" t="s">
        <v>1151</v>
      </c>
      <c r="C491" t="s">
        <v>1152</v>
      </c>
      <c r="D491" t="s">
        <v>1117</v>
      </c>
      <c r="E491" t="s">
        <v>1118</v>
      </c>
      <c r="F491" t="s">
        <v>1115</v>
      </c>
      <c r="G491" t="s">
        <v>379</v>
      </c>
      <c r="H491">
        <v>3</v>
      </c>
      <c r="I491" s="1">
        <v>10625.400000000001</v>
      </c>
    </row>
    <row r="492" spans="1:9" x14ac:dyDescent="0.3">
      <c r="A492" t="s">
        <v>7</v>
      </c>
      <c r="B492" t="s">
        <v>1151</v>
      </c>
      <c r="C492" t="s">
        <v>1153</v>
      </c>
      <c r="D492" t="s">
        <v>1117</v>
      </c>
      <c r="E492" t="s">
        <v>1118</v>
      </c>
      <c r="F492" t="s">
        <v>1115</v>
      </c>
      <c r="G492" t="s">
        <v>379</v>
      </c>
      <c r="H492">
        <v>8</v>
      </c>
      <c r="I492" s="1">
        <v>0.4</v>
      </c>
    </row>
    <row r="493" spans="1:9" x14ac:dyDescent="0.3">
      <c r="A493" t="s">
        <v>7</v>
      </c>
      <c r="B493" t="s">
        <v>1151</v>
      </c>
      <c r="C493" t="s">
        <v>1154</v>
      </c>
      <c r="D493" t="s">
        <v>1117</v>
      </c>
      <c r="E493" t="s">
        <v>1118</v>
      </c>
      <c r="F493" t="s">
        <v>1115</v>
      </c>
      <c r="G493" t="s">
        <v>379</v>
      </c>
      <c r="H493">
        <v>15</v>
      </c>
      <c r="I493" s="1">
        <v>35454.104999999996</v>
      </c>
    </row>
    <row r="494" spans="1:9" x14ac:dyDescent="0.3">
      <c r="A494" t="s">
        <v>7</v>
      </c>
      <c r="B494" t="s">
        <v>1155</v>
      </c>
      <c r="C494" t="s">
        <v>1156</v>
      </c>
      <c r="D494" t="s">
        <v>807</v>
      </c>
      <c r="E494" t="s">
        <v>1157</v>
      </c>
      <c r="F494" t="s">
        <v>1115</v>
      </c>
      <c r="G494" t="s">
        <v>333</v>
      </c>
      <c r="H494">
        <v>2</v>
      </c>
      <c r="I494" s="1">
        <v>492</v>
      </c>
    </row>
    <row r="495" spans="1:9" x14ac:dyDescent="0.3">
      <c r="A495" t="s">
        <v>7</v>
      </c>
      <c r="B495" t="s">
        <v>1155</v>
      </c>
      <c r="C495" t="s">
        <v>1158</v>
      </c>
      <c r="D495" t="s">
        <v>1117</v>
      </c>
      <c r="E495" t="s">
        <v>1118</v>
      </c>
      <c r="F495" t="s">
        <v>1115</v>
      </c>
      <c r="G495" t="s">
        <v>379</v>
      </c>
      <c r="H495">
        <v>4</v>
      </c>
      <c r="I495" s="1">
        <v>450</v>
      </c>
    </row>
    <row r="496" spans="1:9" x14ac:dyDescent="0.3">
      <c r="A496" t="s">
        <v>7</v>
      </c>
      <c r="B496" t="s">
        <v>1155</v>
      </c>
      <c r="C496" t="s">
        <v>1159</v>
      </c>
      <c r="D496" t="s">
        <v>1160</v>
      </c>
      <c r="E496" t="s">
        <v>1161</v>
      </c>
      <c r="F496" t="s">
        <v>1115</v>
      </c>
      <c r="G496" t="s">
        <v>379</v>
      </c>
      <c r="H496">
        <v>1</v>
      </c>
      <c r="I496" s="1">
        <v>0</v>
      </c>
    </row>
    <row r="497" spans="1:9" x14ac:dyDescent="0.3">
      <c r="A497" t="s">
        <v>7</v>
      </c>
      <c r="B497" t="s">
        <v>1155</v>
      </c>
      <c r="C497" t="s">
        <v>1162</v>
      </c>
      <c r="D497" t="s">
        <v>1160</v>
      </c>
      <c r="E497" t="s">
        <v>1161</v>
      </c>
      <c r="F497" t="s">
        <v>1115</v>
      </c>
      <c r="G497" t="s">
        <v>379</v>
      </c>
      <c r="H497">
        <v>1</v>
      </c>
      <c r="I497" s="1">
        <v>0</v>
      </c>
    </row>
    <row r="498" spans="1:9" x14ac:dyDescent="0.3">
      <c r="A498" t="s">
        <v>7</v>
      </c>
      <c r="B498" t="s">
        <v>1155</v>
      </c>
      <c r="C498" t="s">
        <v>1163</v>
      </c>
      <c r="D498" t="s">
        <v>1117</v>
      </c>
      <c r="E498" t="s">
        <v>1118</v>
      </c>
      <c r="F498" t="s">
        <v>1115</v>
      </c>
      <c r="G498" t="s">
        <v>379</v>
      </c>
      <c r="H498">
        <v>1</v>
      </c>
      <c r="I498" s="1">
        <v>3819.2360000000003</v>
      </c>
    </row>
    <row r="499" spans="1:9" x14ac:dyDescent="0.3">
      <c r="A499" t="s">
        <v>7</v>
      </c>
      <c r="B499" t="s">
        <v>1155</v>
      </c>
      <c r="C499" t="s">
        <v>1164</v>
      </c>
      <c r="D499" t="s">
        <v>1117</v>
      </c>
      <c r="E499" t="s">
        <v>1118</v>
      </c>
      <c r="F499" t="s">
        <v>1115</v>
      </c>
      <c r="G499" t="s">
        <v>379</v>
      </c>
      <c r="H499">
        <v>3</v>
      </c>
      <c r="I499" s="1">
        <v>0</v>
      </c>
    </row>
    <row r="500" spans="1:9" x14ac:dyDescent="0.3">
      <c r="A500" t="s">
        <v>7</v>
      </c>
      <c r="B500" t="s">
        <v>1155</v>
      </c>
      <c r="C500" t="s">
        <v>1165</v>
      </c>
      <c r="D500" t="s">
        <v>1117</v>
      </c>
      <c r="E500" t="s">
        <v>1118</v>
      </c>
      <c r="F500" t="s">
        <v>1115</v>
      </c>
      <c r="G500" t="s">
        <v>379</v>
      </c>
      <c r="H500">
        <v>1</v>
      </c>
      <c r="I500" s="1">
        <v>0</v>
      </c>
    </row>
    <row r="501" spans="1:9" x14ac:dyDescent="0.3">
      <c r="A501" t="s">
        <v>7</v>
      </c>
      <c r="B501" t="s">
        <v>1155</v>
      </c>
      <c r="C501" t="s">
        <v>1166</v>
      </c>
      <c r="D501" t="s">
        <v>1117</v>
      </c>
      <c r="E501" t="s">
        <v>1118</v>
      </c>
      <c r="F501" t="s">
        <v>1115</v>
      </c>
      <c r="G501" t="s">
        <v>379</v>
      </c>
      <c r="H501">
        <v>1</v>
      </c>
      <c r="I501" s="1">
        <v>1087.2</v>
      </c>
    </row>
    <row r="502" spans="1:9" x14ac:dyDescent="0.3">
      <c r="A502" t="s">
        <v>7</v>
      </c>
      <c r="B502" t="s">
        <v>1155</v>
      </c>
      <c r="C502" t="s">
        <v>1167</v>
      </c>
      <c r="D502" t="s">
        <v>1117</v>
      </c>
      <c r="E502" t="s">
        <v>1118</v>
      </c>
      <c r="F502" t="s">
        <v>1115</v>
      </c>
      <c r="G502" t="s">
        <v>379</v>
      </c>
      <c r="H502">
        <v>2</v>
      </c>
      <c r="I502" s="1">
        <v>1401.7540000000001</v>
      </c>
    </row>
    <row r="503" spans="1:9" x14ac:dyDescent="0.3">
      <c r="A503" t="s">
        <v>7</v>
      </c>
      <c r="B503" t="s">
        <v>1155</v>
      </c>
      <c r="C503" t="s">
        <v>1168</v>
      </c>
      <c r="D503" t="s">
        <v>1117</v>
      </c>
      <c r="E503" t="s">
        <v>1118</v>
      </c>
      <c r="F503" t="s">
        <v>1115</v>
      </c>
      <c r="G503" t="s">
        <v>379</v>
      </c>
      <c r="H503">
        <v>2</v>
      </c>
      <c r="I503" s="1">
        <v>4276.4800000000005</v>
      </c>
    </row>
    <row r="504" spans="1:9" x14ac:dyDescent="0.3">
      <c r="A504" t="s">
        <v>7</v>
      </c>
      <c r="B504" t="s">
        <v>1155</v>
      </c>
      <c r="C504" t="s">
        <v>1169</v>
      </c>
      <c r="D504" t="s">
        <v>1117</v>
      </c>
      <c r="E504" t="s">
        <v>1118</v>
      </c>
      <c r="F504" t="s">
        <v>1115</v>
      </c>
      <c r="G504" t="s">
        <v>379</v>
      </c>
      <c r="H504">
        <v>2</v>
      </c>
      <c r="I504" s="1">
        <v>0</v>
      </c>
    </row>
    <row r="505" spans="1:9" x14ac:dyDescent="0.3">
      <c r="A505" t="s">
        <v>7</v>
      </c>
      <c r="B505" t="s">
        <v>1155</v>
      </c>
      <c r="C505" t="s">
        <v>1170</v>
      </c>
      <c r="D505" t="s">
        <v>1117</v>
      </c>
      <c r="E505" t="s">
        <v>1118</v>
      </c>
      <c r="F505" t="s">
        <v>1115</v>
      </c>
      <c r="G505" t="s">
        <v>379</v>
      </c>
      <c r="H505">
        <v>1</v>
      </c>
      <c r="I505" s="1">
        <v>0</v>
      </c>
    </row>
    <row r="506" spans="1:9" x14ac:dyDescent="0.3">
      <c r="A506" t="s">
        <v>7</v>
      </c>
      <c r="B506" t="s">
        <v>1155</v>
      </c>
      <c r="C506" t="s">
        <v>1171</v>
      </c>
      <c r="D506" t="s">
        <v>1117</v>
      </c>
      <c r="E506" t="s">
        <v>1118</v>
      </c>
      <c r="F506" t="s">
        <v>1115</v>
      </c>
      <c r="G506" t="s">
        <v>379</v>
      </c>
      <c r="H506">
        <v>6</v>
      </c>
      <c r="I506" s="1">
        <v>6386.8270000000002</v>
      </c>
    </row>
    <row r="507" spans="1:9" x14ac:dyDescent="0.3">
      <c r="A507" t="s">
        <v>7</v>
      </c>
      <c r="B507" t="s">
        <v>1155</v>
      </c>
      <c r="C507" t="s">
        <v>1172</v>
      </c>
      <c r="D507" t="s">
        <v>1117</v>
      </c>
      <c r="E507" t="s">
        <v>1118</v>
      </c>
      <c r="F507" t="s">
        <v>1115</v>
      </c>
      <c r="G507" t="s">
        <v>379</v>
      </c>
      <c r="H507">
        <v>9</v>
      </c>
      <c r="I507" s="1">
        <v>10369.784000000001</v>
      </c>
    </row>
    <row r="508" spans="1:9" x14ac:dyDescent="0.3">
      <c r="A508" t="s">
        <v>7</v>
      </c>
      <c r="B508" t="s">
        <v>1173</v>
      </c>
      <c r="C508" t="s">
        <v>1174</v>
      </c>
      <c r="D508" t="s">
        <v>1117</v>
      </c>
      <c r="E508" t="s">
        <v>1118</v>
      </c>
      <c r="F508" t="s">
        <v>1115</v>
      </c>
      <c r="G508" t="s">
        <v>379</v>
      </c>
      <c r="H508">
        <v>12</v>
      </c>
      <c r="I508" s="1">
        <v>0</v>
      </c>
    </row>
    <row r="509" spans="1:9" x14ac:dyDescent="0.3">
      <c r="A509" t="s">
        <v>7</v>
      </c>
      <c r="B509" t="s">
        <v>1173</v>
      </c>
      <c r="C509" t="s">
        <v>1175</v>
      </c>
      <c r="D509" t="s">
        <v>1176</v>
      </c>
      <c r="E509" t="s">
        <v>1177</v>
      </c>
      <c r="F509" t="s">
        <v>1115</v>
      </c>
      <c r="G509" t="s">
        <v>379</v>
      </c>
      <c r="H509">
        <v>1</v>
      </c>
      <c r="I509" s="1">
        <v>76.3</v>
      </c>
    </row>
    <row r="510" spans="1:9" x14ac:dyDescent="0.3">
      <c r="A510" t="s">
        <v>7</v>
      </c>
      <c r="B510" t="s">
        <v>1178</v>
      </c>
      <c r="C510" t="s">
        <v>1179</v>
      </c>
      <c r="D510" t="s">
        <v>1117</v>
      </c>
      <c r="E510" t="s">
        <v>1118</v>
      </c>
      <c r="F510" t="s">
        <v>1115</v>
      </c>
      <c r="G510" t="s">
        <v>379</v>
      </c>
      <c r="H510">
        <v>3</v>
      </c>
      <c r="I510" s="1">
        <v>0</v>
      </c>
    </row>
    <row r="511" spans="1:9" x14ac:dyDescent="0.3">
      <c r="A511" t="s">
        <v>7</v>
      </c>
      <c r="B511" t="s">
        <v>1178</v>
      </c>
      <c r="C511" t="s">
        <v>1180</v>
      </c>
      <c r="D511" t="s">
        <v>1117</v>
      </c>
      <c r="E511" t="s">
        <v>1118</v>
      </c>
      <c r="F511" t="s">
        <v>1115</v>
      </c>
      <c r="G511" t="s">
        <v>379</v>
      </c>
      <c r="H511">
        <v>4</v>
      </c>
      <c r="I511" s="1">
        <v>0.2</v>
      </c>
    </row>
    <row r="512" spans="1:9" x14ac:dyDescent="0.3">
      <c r="A512" t="s">
        <v>7</v>
      </c>
      <c r="B512" t="s">
        <v>1178</v>
      </c>
      <c r="C512" t="s">
        <v>1181</v>
      </c>
      <c r="D512" t="s">
        <v>1117</v>
      </c>
      <c r="E512" t="s">
        <v>1118</v>
      </c>
      <c r="F512" t="s">
        <v>1115</v>
      </c>
      <c r="G512" t="s">
        <v>379</v>
      </c>
      <c r="H512">
        <v>8</v>
      </c>
      <c r="I512" s="1">
        <v>1803.2800000000002</v>
      </c>
    </row>
    <row r="513" spans="1:9" x14ac:dyDescent="0.3">
      <c r="A513" t="s">
        <v>7</v>
      </c>
      <c r="B513" t="s">
        <v>1178</v>
      </c>
      <c r="C513" t="s">
        <v>1182</v>
      </c>
      <c r="D513" t="s">
        <v>1117</v>
      </c>
      <c r="E513" t="s">
        <v>1118</v>
      </c>
      <c r="F513" t="s">
        <v>1115</v>
      </c>
      <c r="G513" t="s">
        <v>379</v>
      </c>
      <c r="H513">
        <v>3</v>
      </c>
      <c r="I513" s="1">
        <v>2.0000000000000002E-5</v>
      </c>
    </row>
    <row r="514" spans="1:9" x14ac:dyDescent="0.3">
      <c r="A514" t="s">
        <v>7</v>
      </c>
      <c r="B514" t="s">
        <v>1178</v>
      </c>
      <c r="C514" t="s">
        <v>1183</v>
      </c>
      <c r="D514" t="s">
        <v>1184</v>
      </c>
      <c r="E514" t="s">
        <v>1185</v>
      </c>
      <c r="F514" t="s">
        <v>1115</v>
      </c>
      <c r="G514" t="s">
        <v>379</v>
      </c>
      <c r="H514">
        <v>4</v>
      </c>
      <c r="I514" s="1">
        <v>143.768</v>
      </c>
    </row>
    <row r="515" spans="1:9" x14ac:dyDescent="0.3">
      <c r="A515" t="s">
        <v>7</v>
      </c>
      <c r="B515" t="s">
        <v>1186</v>
      </c>
      <c r="C515" t="s">
        <v>1187</v>
      </c>
      <c r="D515" t="s">
        <v>1188</v>
      </c>
      <c r="E515" t="s">
        <v>1189</v>
      </c>
      <c r="F515" t="s">
        <v>1115</v>
      </c>
      <c r="G515" t="s">
        <v>379</v>
      </c>
      <c r="H515">
        <v>1</v>
      </c>
      <c r="I515" s="1">
        <v>668.08600000000001</v>
      </c>
    </row>
    <row r="516" spans="1:9" x14ac:dyDescent="0.3">
      <c r="A516" t="s">
        <v>7</v>
      </c>
      <c r="B516" t="s">
        <v>1190</v>
      </c>
      <c r="C516" t="s">
        <v>1191</v>
      </c>
      <c r="D516" t="s">
        <v>1192</v>
      </c>
      <c r="E516" t="s">
        <v>1193</v>
      </c>
      <c r="F516" t="s">
        <v>1115</v>
      </c>
      <c r="G516" t="s">
        <v>379</v>
      </c>
      <c r="H516">
        <v>2</v>
      </c>
      <c r="I516" s="1">
        <v>0</v>
      </c>
    </row>
    <row r="517" spans="1:9" x14ac:dyDescent="0.3">
      <c r="A517" t="s">
        <v>7</v>
      </c>
      <c r="B517" t="s">
        <v>1194</v>
      </c>
      <c r="C517" t="s">
        <v>1195</v>
      </c>
      <c r="D517" t="s">
        <v>1196</v>
      </c>
      <c r="E517" t="s">
        <v>1197</v>
      </c>
      <c r="F517" t="s">
        <v>1115</v>
      </c>
      <c r="G517" t="s">
        <v>379</v>
      </c>
      <c r="H517">
        <v>1</v>
      </c>
      <c r="I517" s="1">
        <v>0</v>
      </c>
    </row>
    <row r="518" spans="1:9" x14ac:dyDescent="0.3">
      <c r="A518" t="s">
        <v>7</v>
      </c>
      <c r="B518" t="s">
        <v>1194</v>
      </c>
      <c r="C518" t="s">
        <v>1198</v>
      </c>
      <c r="D518" t="s">
        <v>1199</v>
      </c>
      <c r="E518" t="s">
        <v>1200</v>
      </c>
      <c r="F518" t="s">
        <v>1115</v>
      </c>
      <c r="G518" t="s">
        <v>379</v>
      </c>
      <c r="H518">
        <v>1</v>
      </c>
      <c r="I518" s="1">
        <v>500</v>
      </c>
    </row>
    <row r="519" spans="1:9" x14ac:dyDescent="0.3">
      <c r="A519" t="s">
        <v>7</v>
      </c>
      <c r="B519" t="s">
        <v>1201</v>
      </c>
      <c r="C519" t="s">
        <v>1202</v>
      </c>
      <c r="D519" t="s">
        <v>1203</v>
      </c>
      <c r="E519" t="s">
        <v>1204</v>
      </c>
      <c r="F519" t="s">
        <v>1115</v>
      </c>
      <c r="G519" t="s">
        <v>379</v>
      </c>
      <c r="H519">
        <v>2</v>
      </c>
      <c r="I519" s="1">
        <v>0.2</v>
      </c>
    </row>
    <row r="520" spans="1:9" x14ac:dyDescent="0.3">
      <c r="A520" t="s">
        <v>7</v>
      </c>
      <c r="B520" t="s">
        <v>1201</v>
      </c>
      <c r="C520" t="s">
        <v>1205</v>
      </c>
      <c r="D520" t="s">
        <v>1206</v>
      </c>
      <c r="E520" t="s">
        <v>1207</v>
      </c>
      <c r="F520" t="s">
        <v>1115</v>
      </c>
      <c r="G520" t="s">
        <v>379</v>
      </c>
      <c r="H520">
        <v>4</v>
      </c>
      <c r="I520" s="1">
        <v>1500</v>
      </c>
    </row>
    <row r="521" spans="1:9" x14ac:dyDescent="0.3">
      <c r="A521" t="s">
        <v>7</v>
      </c>
      <c r="B521" t="s">
        <v>1201</v>
      </c>
      <c r="C521" t="s">
        <v>1208</v>
      </c>
      <c r="D521" t="s">
        <v>1209</v>
      </c>
      <c r="E521" t="s">
        <v>1210</v>
      </c>
      <c r="F521" t="s">
        <v>1115</v>
      </c>
      <c r="G521" t="s">
        <v>379</v>
      </c>
      <c r="H521">
        <v>1</v>
      </c>
      <c r="I521" s="1">
        <v>300</v>
      </c>
    </row>
    <row r="522" spans="1:9" x14ac:dyDescent="0.3">
      <c r="A522" t="s">
        <v>7</v>
      </c>
      <c r="B522" t="s">
        <v>1201</v>
      </c>
      <c r="C522" t="s">
        <v>1211</v>
      </c>
      <c r="D522" t="s">
        <v>1203</v>
      </c>
      <c r="E522" t="s">
        <v>1204</v>
      </c>
      <c r="F522" t="s">
        <v>1115</v>
      </c>
      <c r="G522" t="s">
        <v>379</v>
      </c>
      <c r="H522">
        <v>2</v>
      </c>
      <c r="I522" s="1">
        <v>0.2</v>
      </c>
    </row>
    <row r="523" spans="1:9" x14ac:dyDescent="0.3">
      <c r="A523" t="s">
        <v>7</v>
      </c>
      <c r="B523" t="s">
        <v>1201</v>
      </c>
      <c r="C523" t="s">
        <v>1212</v>
      </c>
      <c r="D523" t="s">
        <v>1203</v>
      </c>
      <c r="E523" t="s">
        <v>1204</v>
      </c>
      <c r="F523" t="s">
        <v>1115</v>
      </c>
      <c r="G523" t="s">
        <v>379</v>
      </c>
      <c r="H523">
        <v>2</v>
      </c>
      <c r="I523" s="1">
        <v>0.2</v>
      </c>
    </row>
    <row r="524" spans="1:9" x14ac:dyDescent="0.3">
      <c r="A524" t="s">
        <v>7</v>
      </c>
      <c r="B524" t="s">
        <v>1201</v>
      </c>
      <c r="C524" t="s">
        <v>1213</v>
      </c>
      <c r="D524" t="s">
        <v>1117</v>
      </c>
      <c r="E524" t="s">
        <v>1118</v>
      </c>
      <c r="F524" t="s">
        <v>1115</v>
      </c>
      <c r="G524" t="s">
        <v>379</v>
      </c>
      <c r="H524">
        <v>3</v>
      </c>
      <c r="I524" s="1">
        <v>0.30000000000000004</v>
      </c>
    </row>
    <row r="525" spans="1:9" x14ac:dyDescent="0.3">
      <c r="A525" t="s">
        <v>7</v>
      </c>
      <c r="B525" t="s">
        <v>1214</v>
      </c>
      <c r="C525" t="s">
        <v>1215</v>
      </c>
      <c r="D525" t="s">
        <v>1117</v>
      </c>
      <c r="E525" t="s">
        <v>1118</v>
      </c>
      <c r="F525" t="s">
        <v>1115</v>
      </c>
      <c r="G525" t="s">
        <v>379</v>
      </c>
      <c r="H525">
        <v>4</v>
      </c>
      <c r="I525" s="1">
        <v>716.5</v>
      </c>
    </row>
    <row r="526" spans="1:9" x14ac:dyDescent="0.3">
      <c r="A526" t="s">
        <v>7</v>
      </c>
      <c r="B526" t="s">
        <v>1214</v>
      </c>
      <c r="C526" t="s">
        <v>1216</v>
      </c>
      <c r="D526" t="s">
        <v>539</v>
      </c>
      <c r="E526" t="s">
        <v>1217</v>
      </c>
      <c r="F526" t="s">
        <v>1115</v>
      </c>
      <c r="G526" t="s">
        <v>317</v>
      </c>
      <c r="H526">
        <v>8</v>
      </c>
      <c r="I526" s="1">
        <v>1305.3019999999999</v>
      </c>
    </row>
    <row r="527" spans="1:9" x14ac:dyDescent="0.3">
      <c r="A527" t="s">
        <v>7</v>
      </c>
      <c r="B527" t="s">
        <v>1214</v>
      </c>
      <c r="C527" t="s">
        <v>1218</v>
      </c>
      <c r="D527" t="s">
        <v>1117</v>
      </c>
      <c r="E527" t="s">
        <v>1118</v>
      </c>
      <c r="F527" t="s">
        <v>1115</v>
      </c>
      <c r="G527" t="s">
        <v>379</v>
      </c>
      <c r="H527">
        <v>9</v>
      </c>
      <c r="I527" s="1">
        <v>4256.3330000000005</v>
      </c>
    </row>
    <row r="528" spans="1:9" x14ac:dyDescent="0.3">
      <c r="A528" t="s">
        <v>7</v>
      </c>
      <c r="B528" t="s">
        <v>1219</v>
      </c>
      <c r="C528">
        <v>150</v>
      </c>
      <c r="D528" t="s">
        <v>1220</v>
      </c>
      <c r="E528" t="s">
        <v>1221</v>
      </c>
      <c r="F528" t="s">
        <v>1115</v>
      </c>
      <c r="G528" t="s">
        <v>379</v>
      </c>
      <c r="H528">
        <v>1</v>
      </c>
      <c r="I528" s="1">
        <v>660.82200000000012</v>
      </c>
    </row>
    <row r="529" spans="1:9" x14ac:dyDescent="0.3">
      <c r="A529" t="s">
        <v>7</v>
      </c>
      <c r="B529" t="s">
        <v>1219</v>
      </c>
      <c r="C529" t="s">
        <v>1222</v>
      </c>
      <c r="D529" t="s">
        <v>394</v>
      </c>
      <c r="E529" t="s">
        <v>1223</v>
      </c>
      <c r="F529" t="s">
        <v>1115</v>
      </c>
      <c r="G529" t="s">
        <v>379</v>
      </c>
      <c r="H529">
        <v>1</v>
      </c>
      <c r="I529" s="1">
        <v>2894.3</v>
      </c>
    </row>
    <row r="530" spans="1:9" x14ac:dyDescent="0.3">
      <c r="A530" t="s">
        <v>7</v>
      </c>
      <c r="B530" t="s">
        <v>1219</v>
      </c>
      <c r="C530" t="s">
        <v>1224</v>
      </c>
      <c r="D530" t="s">
        <v>807</v>
      </c>
      <c r="E530" t="s">
        <v>1157</v>
      </c>
      <c r="F530" t="s">
        <v>1115</v>
      </c>
      <c r="G530" t="s">
        <v>333</v>
      </c>
      <c r="H530">
        <v>3</v>
      </c>
      <c r="I530" s="1">
        <v>4485.2000000000007</v>
      </c>
    </row>
    <row r="531" spans="1:9" x14ac:dyDescent="0.3">
      <c r="A531" t="s">
        <v>7</v>
      </c>
      <c r="B531" t="s">
        <v>1219</v>
      </c>
      <c r="C531" t="s">
        <v>1225</v>
      </c>
      <c r="D531" t="s">
        <v>1226</v>
      </c>
      <c r="E531" t="s">
        <v>1227</v>
      </c>
      <c r="F531" t="s">
        <v>1115</v>
      </c>
      <c r="G531" t="s">
        <v>379</v>
      </c>
      <c r="H531">
        <v>5</v>
      </c>
      <c r="I531" s="1">
        <v>882.33299999999997</v>
      </c>
    </row>
    <row r="532" spans="1:9" x14ac:dyDescent="0.3">
      <c r="A532" t="s">
        <v>7</v>
      </c>
      <c r="B532" t="s">
        <v>1219</v>
      </c>
      <c r="C532" t="s">
        <v>1228</v>
      </c>
      <c r="D532" t="s">
        <v>1229</v>
      </c>
      <c r="E532" t="s">
        <v>1230</v>
      </c>
      <c r="F532" t="s">
        <v>1115</v>
      </c>
      <c r="G532" t="s">
        <v>379</v>
      </c>
      <c r="H532">
        <v>2</v>
      </c>
      <c r="I532" s="1">
        <v>5399.5040000000008</v>
      </c>
    </row>
    <row r="533" spans="1:9" x14ac:dyDescent="0.3">
      <c r="A533" t="s">
        <v>7</v>
      </c>
      <c r="B533" t="s">
        <v>1219</v>
      </c>
      <c r="C533" t="s">
        <v>1231</v>
      </c>
      <c r="D533" t="s">
        <v>1229</v>
      </c>
      <c r="E533" t="s">
        <v>1230</v>
      </c>
      <c r="F533" t="s">
        <v>1115</v>
      </c>
      <c r="G533" t="s">
        <v>379</v>
      </c>
      <c r="H533">
        <v>1</v>
      </c>
      <c r="I533" s="1">
        <v>0</v>
      </c>
    </row>
    <row r="534" spans="1:9" x14ac:dyDescent="0.3">
      <c r="A534" t="s">
        <v>7</v>
      </c>
      <c r="B534" t="s">
        <v>1232</v>
      </c>
      <c r="C534" t="s">
        <v>1233</v>
      </c>
      <c r="D534" t="s">
        <v>807</v>
      </c>
      <c r="E534" t="s">
        <v>1157</v>
      </c>
      <c r="F534" t="s">
        <v>1115</v>
      </c>
      <c r="G534" t="s">
        <v>333</v>
      </c>
      <c r="H534">
        <v>10</v>
      </c>
      <c r="I534" s="1">
        <v>510</v>
      </c>
    </row>
    <row r="535" spans="1:9" x14ac:dyDescent="0.3">
      <c r="A535" t="s">
        <v>7</v>
      </c>
      <c r="B535" t="s">
        <v>1234</v>
      </c>
      <c r="C535" t="s">
        <v>1235</v>
      </c>
      <c r="D535" t="s">
        <v>1141</v>
      </c>
      <c r="E535" t="s">
        <v>1142</v>
      </c>
      <c r="F535" t="s">
        <v>1115</v>
      </c>
      <c r="G535" t="s">
        <v>379</v>
      </c>
      <c r="H535">
        <v>2</v>
      </c>
      <c r="I535" s="1">
        <v>397.15200000000004</v>
      </c>
    </row>
    <row r="536" spans="1:9" x14ac:dyDescent="0.3">
      <c r="A536" t="s">
        <v>7</v>
      </c>
      <c r="B536" t="s">
        <v>1234</v>
      </c>
      <c r="C536" t="s">
        <v>1236</v>
      </c>
      <c r="D536" t="s">
        <v>1141</v>
      </c>
      <c r="E536" t="s">
        <v>1142</v>
      </c>
      <c r="F536" t="s">
        <v>1115</v>
      </c>
      <c r="G536" t="s">
        <v>379</v>
      </c>
      <c r="H536">
        <v>1</v>
      </c>
      <c r="I536" s="1">
        <v>99.288000000000011</v>
      </c>
    </row>
    <row r="537" spans="1:9" x14ac:dyDescent="0.3">
      <c r="A537" t="s">
        <v>7</v>
      </c>
      <c r="B537" t="s">
        <v>1234</v>
      </c>
      <c r="C537" t="s">
        <v>1237</v>
      </c>
      <c r="D537" t="s">
        <v>1113</v>
      </c>
      <c r="E537" t="s">
        <v>1114</v>
      </c>
      <c r="F537" t="s">
        <v>1115</v>
      </c>
      <c r="G537" t="s">
        <v>379</v>
      </c>
      <c r="H537">
        <v>10</v>
      </c>
      <c r="I537" s="1">
        <v>2820</v>
      </c>
    </row>
    <row r="538" spans="1:9" x14ac:dyDescent="0.3">
      <c r="A538" t="s">
        <v>7</v>
      </c>
      <c r="B538" t="s">
        <v>1238</v>
      </c>
      <c r="C538" t="s">
        <v>1239</v>
      </c>
      <c r="D538" t="s">
        <v>1240</v>
      </c>
      <c r="E538" t="s">
        <v>1241</v>
      </c>
      <c r="F538" t="s">
        <v>1115</v>
      </c>
      <c r="G538" t="s">
        <v>379</v>
      </c>
      <c r="H538">
        <v>4</v>
      </c>
      <c r="I538" s="1">
        <v>2520</v>
      </c>
    </row>
    <row r="539" spans="1:9" x14ac:dyDescent="0.3">
      <c r="A539" t="s">
        <v>7</v>
      </c>
      <c r="B539" t="s">
        <v>1238</v>
      </c>
      <c r="C539" t="s">
        <v>1242</v>
      </c>
      <c r="D539" t="s">
        <v>1078</v>
      </c>
      <c r="E539" t="s">
        <v>1130</v>
      </c>
      <c r="F539" t="s">
        <v>1115</v>
      </c>
      <c r="G539" t="s">
        <v>379</v>
      </c>
      <c r="H539">
        <v>1</v>
      </c>
      <c r="I539" s="1">
        <v>118.4</v>
      </c>
    </row>
    <row r="540" spans="1:9" x14ac:dyDescent="0.3">
      <c r="A540" t="s">
        <v>7</v>
      </c>
      <c r="B540" t="s">
        <v>1238</v>
      </c>
      <c r="C540" t="s">
        <v>1243</v>
      </c>
      <c r="D540" t="s">
        <v>1244</v>
      </c>
      <c r="E540" t="s">
        <v>1245</v>
      </c>
      <c r="F540" t="s">
        <v>1115</v>
      </c>
      <c r="G540" t="s">
        <v>379</v>
      </c>
      <c r="H540">
        <v>1</v>
      </c>
      <c r="I540" s="1">
        <v>185.29100000000003</v>
      </c>
    </row>
    <row r="541" spans="1:9" x14ac:dyDescent="0.3">
      <c r="A541" t="s">
        <v>7</v>
      </c>
      <c r="B541" t="s">
        <v>1238</v>
      </c>
      <c r="C541" t="s">
        <v>1246</v>
      </c>
      <c r="D541" t="s">
        <v>855</v>
      </c>
      <c r="E541" t="s">
        <v>1247</v>
      </c>
      <c r="F541" t="s">
        <v>1115</v>
      </c>
      <c r="G541" t="s">
        <v>379</v>
      </c>
      <c r="H541">
        <v>1</v>
      </c>
      <c r="I541" s="1">
        <v>0</v>
      </c>
    </row>
    <row r="542" spans="1:9" x14ac:dyDescent="0.3">
      <c r="A542" t="s">
        <v>7</v>
      </c>
      <c r="B542" t="s">
        <v>1248</v>
      </c>
      <c r="C542" t="s">
        <v>1249</v>
      </c>
      <c r="D542" t="s">
        <v>1240</v>
      </c>
      <c r="E542" t="s">
        <v>1241</v>
      </c>
      <c r="F542" t="s">
        <v>1115</v>
      </c>
      <c r="G542" t="s">
        <v>379</v>
      </c>
      <c r="H542">
        <v>10</v>
      </c>
      <c r="I542" s="1">
        <v>12900</v>
      </c>
    </row>
    <row r="543" spans="1:9" x14ac:dyDescent="0.3">
      <c r="A543" t="s">
        <v>7</v>
      </c>
      <c r="B543" t="s">
        <v>1248</v>
      </c>
      <c r="C543" t="s">
        <v>1250</v>
      </c>
      <c r="D543" t="s">
        <v>1240</v>
      </c>
      <c r="E543" t="s">
        <v>1241</v>
      </c>
      <c r="F543" t="s">
        <v>1115</v>
      </c>
      <c r="G543" t="s">
        <v>379</v>
      </c>
      <c r="H543">
        <v>1</v>
      </c>
      <c r="I543" s="1">
        <v>0</v>
      </c>
    </row>
    <row r="544" spans="1:9" x14ac:dyDescent="0.3">
      <c r="A544" t="s">
        <v>7</v>
      </c>
      <c r="B544" t="s">
        <v>1251</v>
      </c>
      <c r="C544" t="s">
        <v>1252</v>
      </c>
      <c r="D544" t="s">
        <v>1240</v>
      </c>
      <c r="E544" t="s">
        <v>1241</v>
      </c>
      <c r="F544" t="s">
        <v>1115</v>
      </c>
      <c r="G544" t="s">
        <v>379</v>
      </c>
      <c r="H544">
        <v>1</v>
      </c>
      <c r="I544" s="1">
        <v>1.0000000000000001E-5</v>
      </c>
    </row>
    <row r="545" spans="1:9" x14ac:dyDescent="0.3">
      <c r="A545" t="s">
        <v>7</v>
      </c>
      <c r="B545" t="s">
        <v>1251</v>
      </c>
      <c r="C545" t="s">
        <v>1253</v>
      </c>
      <c r="D545" t="s">
        <v>1244</v>
      </c>
      <c r="E545" t="s">
        <v>1245</v>
      </c>
      <c r="F545" t="s">
        <v>1115</v>
      </c>
      <c r="G545" t="s">
        <v>379</v>
      </c>
      <c r="H545">
        <v>6</v>
      </c>
      <c r="I545" s="1">
        <v>2279.5520000000001</v>
      </c>
    </row>
    <row r="546" spans="1:9" x14ac:dyDescent="0.3">
      <c r="A546" t="s">
        <v>7</v>
      </c>
      <c r="B546" t="s">
        <v>1251</v>
      </c>
      <c r="C546" t="s">
        <v>1254</v>
      </c>
      <c r="D546" t="s">
        <v>1244</v>
      </c>
      <c r="E546" t="s">
        <v>1245</v>
      </c>
      <c r="F546" t="s">
        <v>1115</v>
      </c>
      <c r="G546" t="s">
        <v>379</v>
      </c>
      <c r="H546">
        <v>6</v>
      </c>
      <c r="I546" s="1">
        <v>589.15800000000002</v>
      </c>
    </row>
    <row r="547" spans="1:9" x14ac:dyDescent="0.3">
      <c r="A547" t="s">
        <v>7</v>
      </c>
      <c r="B547" t="s">
        <v>1251</v>
      </c>
      <c r="C547" t="s">
        <v>1255</v>
      </c>
      <c r="D547" t="s">
        <v>1229</v>
      </c>
      <c r="E547" t="s">
        <v>1230</v>
      </c>
      <c r="F547" t="s">
        <v>1115</v>
      </c>
      <c r="G547" t="s">
        <v>379</v>
      </c>
      <c r="H547">
        <v>1</v>
      </c>
      <c r="I547" s="1">
        <v>876</v>
      </c>
    </row>
    <row r="548" spans="1:9" x14ac:dyDescent="0.3">
      <c r="A548" t="s">
        <v>7</v>
      </c>
      <c r="B548" t="s">
        <v>1251</v>
      </c>
      <c r="C548" t="s">
        <v>1256</v>
      </c>
      <c r="D548" t="s">
        <v>1229</v>
      </c>
      <c r="E548" t="s">
        <v>1230</v>
      </c>
      <c r="F548" t="s">
        <v>1115</v>
      </c>
      <c r="G548" t="s">
        <v>379</v>
      </c>
      <c r="H548">
        <v>4</v>
      </c>
      <c r="I548" s="1">
        <v>3234.7000000000003</v>
      </c>
    </row>
    <row r="549" spans="1:9" x14ac:dyDescent="0.3">
      <c r="A549" t="s">
        <v>7</v>
      </c>
      <c r="B549" t="s">
        <v>1251</v>
      </c>
      <c r="C549" t="s">
        <v>1257</v>
      </c>
      <c r="D549" t="s">
        <v>394</v>
      </c>
      <c r="E549" t="s">
        <v>1223</v>
      </c>
      <c r="F549" t="s">
        <v>1115</v>
      </c>
      <c r="G549" t="s">
        <v>379</v>
      </c>
      <c r="H549">
        <v>1</v>
      </c>
      <c r="I549" s="1">
        <v>478.40000000000003</v>
      </c>
    </row>
    <row r="550" spans="1:9" x14ac:dyDescent="0.3">
      <c r="A550" t="s">
        <v>7</v>
      </c>
      <c r="B550" t="s">
        <v>1251</v>
      </c>
      <c r="C550" t="s">
        <v>1258</v>
      </c>
      <c r="D550" t="s">
        <v>1240</v>
      </c>
      <c r="E550" t="s">
        <v>1241</v>
      </c>
      <c r="F550" t="s">
        <v>1115</v>
      </c>
      <c r="G550" t="s">
        <v>379</v>
      </c>
      <c r="H550">
        <v>11</v>
      </c>
      <c r="I550" s="1">
        <v>4770</v>
      </c>
    </row>
    <row r="551" spans="1:9" x14ac:dyDescent="0.3">
      <c r="A551" t="s">
        <v>7</v>
      </c>
      <c r="B551" t="s">
        <v>1259</v>
      </c>
      <c r="C551" t="s">
        <v>1260</v>
      </c>
      <c r="D551" t="s">
        <v>1240</v>
      </c>
      <c r="E551" t="s">
        <v>1241</v>
      </c>
      <c r="F551" t="s">
        <v>1115</v>
      </c>
      <c r="G551" t="s">
        <v>379</v>
      </c>
      <c r="H551">
        <v>1</v>
      </c>
      <c r="I551" s="1">
        <v>1.0000000000000001E-5</v>
      </c>
    </row>
    <row r="552" spans="1:9" x14ac:dyDescent="0.3">
      <c r="A552" t="s">
        <v>7</v>
      </c>
      <c r="B552" t="s">
        <v>1261</v>
      </c>
      <c r="C552" t="s">
        <v>1262</v>
      </c>
      <c r="D552" t="s">
        <v>1263</v>
      </c>
      <c r="E552" t="s">
        <v>235</v>
      </c>
      <c r="F552" t="s">
        <v>307</v>
      </c>
      <c r="G552" t="s">
        <v>379</v>
      </c>
      <c r="H552">
        <v>1</v>
      </c>
      <c r="I552" s="1">
        <v>1150</v>
      </c>
    </row>
    <row r="553" spans="1:9" x14ac:dyDescent="0.3">
      <c r="A553" t="s">
        <v>7</v>
      </c>
      <c r="B553" t="s">
        <v>1264</v>
      </c>
      <c r="C553" t="s">
        <v>1265</v>
      </c>
      <c r="D553" t="s">
        <v>807</v>
      </c>
      <c r="E553" t="s">
        <v>242</v>
      </c>
      <c r="F553" t="s">
        <v>310</v>
      </c>
      <c r="G553" t="s">
        <v>333</v>
      </c>
      <c r="H553">
        <v>4</v>
      </c>
      <c r="I553" s="1">
        <v>0</v>
      </c>
    </row>
    <row r="554" spans="1:9" x14ac:dyDescent="0.3">
      <c r="A554" t="s">
        <v>7</v>
      </c>
      <c r="B554" t="s">
        <v>1266</v>
      </c>
      <c r="C554" t="s">
        <v>1267</v>
      </c>
      <c r="D554" t="s">
        <v>807</v>
      </c>
      <c r="E554" t="s">
        <v>242</v>
      </c>
      <c r="F554" t="s">
        <v>310</v>
      </c>
      <c r="G554" t="s">
        <v>333</v>
      </c>
      <c r="H554">
        <v>1</v>
      </c>
      <c r="I554" s="1">
        <v>0</v>
      </c>
    </row>
    <row r="555" spans="1:9" x14ac:dyDescent="0.3">
      <c r="A555" t="s">
        <v>7</v>
      </c>
      <c r="B555" t="s">
        <v>1268</v>
      </c>
      <c r="C555" t="s">
        <v>1269</v>
      </c>
      <c r="D555" t="s">
        <v>807</v>
      </c>
      <c r="E555" t="s">
        <v>161</v>
      </c>
      <c r="F555" t="s">
        <v>296</v>
      </c>
      <c r="G555" t="s">
        <v>333</v>
      </c>
      <c r="H555">
        <v>2</v>
      </c>
      <c r="I555" s="1">
        <v>0</v>
      </c>
    </row>
    <row r="556" spans="1:9" x14ac:dyDescent="0.3">
      <c r="A556" t="s">
        <v>7</v>
      </c>
      <c r="B556" t="s">
        <v>1268</v>
      </c>
      <c r="C556" t="s">
        <v>1270</v>
      </c>
      <c r="D556" t="s">
        <v>807</v>
      </c>
      <c r="E556" t="s">
        <v>161</v>
      </c>
      <c r="F556" t="s">
        <v>296</v>
      </c>
      <c r="G556" t="s">
        <v>333</v>
      </c>
      <c r="H556">
        <v>3</v>
      </c>
      <c r="I556" s="1">
        <v>0</v>
      </c>
    </row>
    <row r="557" spans="1:9" x14ac:dyDescent="0.3">
      <c r="A557" t="s">
        <v>7</v>
      </c>
      <c r="B557" t="s">
        <v>1271</v>
      </c>
      <c r="C557" t="s">
        <v>1272</v>
      </c>
      <c r="D557" t="s">
        <v>1273</v>
      </c>
      <c r="E557" t="s">
        <v>169</v>
      </c>
      <c r="F557" t="s">
        <v>296</v>
      </c>
      <c r="G557" t="s">
        <v>379</v>
      </c>
      <c r="H557">
        <v>1</v>
      </c>
      <c r="I557" s="1">
        <v>0</v>
      </c>
    </row>
    <row r="558" spans="1:9" x14ac:dyDescent="0.3">
      <c r="A558" t="s">
        <v>7</v>
      </c>
      <c r="B558" t="s">
        <v>1271</v>
      </c>
      <c r="C558" t="s">
        <v>1274</v>
      </c>
      <c r="D558" t="s">
        <v>1273</v>
      </c>
      <c r="E558" t="s">
        <v>169</v>
      </c>
      <c r="F558" t="s">
        <v>296</v>
      </c>
      <c r="G558" t="s">
        <v>379</v>
      </c>
      <c r="H558">
        <v>2</v>
      </c>
      <c r="I558" s="1">
        <v>0</v>
      </c>
    </row>
    <row r="559" spans="1:9" x14ac:dyDescent="0.3">
      <c r="A559" t="s">
        <v>7</v>
      </c>
      <c r="B559" t="s">
        <v>1271</v>
      </c>
      <c r="C559" t="s">
        <v>1275</v>
      </c>
      <c r="D559" t="s">
        <v>1273</v>
      </c>
      <c r="E559" t="s">
        <v>169</v>
      </c>
      <c r="F559" t="s">
        <v>296</v>
      </c>
      <c r="G559" t="s">
        <v>379</v>
      </c>
      <c r="H559">
        <v>1</v>
      </c>
      <c r="I559" s="1">
        <v>0</v>
      </c>
    </row>
    <row r="560" spans="1:9" x14ac:dyDescent="0.3">
      <c r="A560" t="s">
        <v>7</v>
      </c>
      <c r="B560" t="s">
        <v>1271</v>
      </c>
      <c r="C560" t="s">
        <v>1276</v>
      </c>
      <c r="D560" t="s">
        <v>1273</v>
      </c>
      <c r="E560" t="s">
        <v>169</v>
      </c>
      <c r="F560" t="s">
        <v>296</v>
      </c>
      <c r="G560" t="s">
        <v>379</v>
      </c>
      <c r="H560">
        <v>2</v>
      </c>
      <c r="I560" s="1">
        <v>0</v>
      </c>
    </row>
    <row r="561" spans="1:9" x14ac:dyDescent="0.3">
      <c r="A561" t="s">
        <v>7</v>
      </c>
      <c r="B561" t="s">
        <v>1277</v>
      </c>
      <c r="C561" t="s">
        <v>1278</v>
      </c>
      <c r="D561" t="s">
        <v>1279</v>
      </c>
      <c r="E561" t="s">
        <v>28</v>
      </c>
      <c r="F561" t="s">
        <v>285</v>
      </c>
      <c r="G561" t="s">
        <v>379</v>
      </c>
      <c r="H561">
        <v>4</v>
      </c>
      <c r="I561" s="1">
        <v>7077.4519999999993</v>
      </c>
    </row>
    <row r="562" spans="1:9" x14ac:dyDescent="0.3">
      <c r="A562" t="s">
        <v>7</v>
      </c>
      <c r="B562" t="s">
        <v>1277</v>
      </c>
      <c r="C562" t="s">
        <v>1280</v>
      </c>
      <c r="D562" t="s">
        <v>1281</v>
      </c>
      <c r="E562" t="s">
        <v>29</v>
      </c>
      <c r="F562" t="s">
        <v>285</v>
      </c>
      <c r="G562" t="s">
        <v>379</v>
      </c>
      <c r="H562">
        <v>3</v>
      </c>
      <c r="I562" s="1">
        <v>6921</v>
      </c>
    </row>
    <row r="563" spans="1:9" x14ac:dyDescent="0.3">
      <c r="A563" t="s">
        <v>7</v>
      </c>
      <c r="B563" t="s">
        <v>1277</v>
      </c>
      <c r="C563" t="s">
        <v>1282</v>
      </c>
      <c r="D563" t="s">
        <v>1279</v>
      </c>
      <c r="E563" t="s">
        <v>28</v>
      </c>
      <c r="F563" t="s">
        <v>285</v>
      </c>
      <c r="G563" t="s">
        <v>379</v>
      </c>
      <c r="H563">
        <v>1</v>
      </c>
      <c r="I563" s="1">
        <v>2995.4</v>
      </c>
    </row>
    <row r="564" spans="1:9" x14ac:dyDescent="0.3">
      <c r="A564" t="s">
        <v>7</v>
      </c>
      <c r="B564" t="s">
        <v>1283</v>
      </c>
      <c r="C564" t="s">
        <v>1284</v>
      </c>
      <c r="D564" t="s">
        <v>1285</v>
      </c>
      <c r="E564" t="s">
        <v>24</v>
      </c>
      <c r="F564" t="s">
        <v>285</v>
      </c>
      <c r="G564" t="s">
        <v>379</v>
      </c>
      <c r="H564">
        <v>5</v>
      </c>
      <c r="I564" s="1">
        <v>11032.66</v>
      </c>
    </row>
    <row r="565" spans="1:9" x14ac:dyDescent="0.3">
      <c r="A565" t="s">
        <v>7</v>
      </c>
      <c r="B565" t="s">
        <v>1283</v>
      </c>
      <c r="C565" t="s">
        <v>1286</v>
      </c>
      <c r="D565" t="s">
        <v>1287</v>
      </c>
      <c r="E565" t="s">
        <v>30</v>
      </c>
      <c r="F565" t="s">
        <v>285</v>
      </c>
      <c r="G565" t="s">
        <v>379</v>
      </c>
      <c r="H565">
        <v>3</v>
      </c>
      <c r="I565" s="1">
        <v>9672</v>
      </c>
    </row>
    <row r="566" spans="1:9" x14ac:dyDescent="0.3">
      <c r="A566" t="s">
        <v>7</v>
      </c>
      <c r="B566" t="s">
        <v>1283</v>
      </c>
      <c r="C566" t="s">
        <v>1288</v>
      </c>
      <c r="D566" t="s">
        <v>1279</v>
      </c>
      <c r="E566" t="s">
        <v>28</v>
      </c>
      <c r="F566" t="s">
        <v>285</v>
      </c>
      <c r="G566" t="s">
        <v>379</v>
      </c>
      <c r="H566">
        <v>3</v>
      </c>
      <c r="I566" s="1">
        <v>10211.400000000001</v>
      </c>
    </row>
    <row r="567" spans="1:9" x14ac:dyDescent="0.3">
      <c r="A567" t="s">
        <v>7</v>
      </c>
      <c r="B567" t="s">
        <v>1283</v>
      </c>
      <c r="C567" t="s">
        <v>1289</v>
      </c>
      <c r="D567" t="s">
        <v>1279</v>
      </c>
      <c r="E567" t="s">
        <v>28</v>
      </c>
      <c r="F567" t="s">
        <v>285</v>
      </c>
      <c r="G567" t="s">
        <v>379</v>
      </c>
      <c r="H567">
        <v>1</v>
      </c>
      <c r="I567" s="1">
        <v>3012.13</v>
      </c>
    </row>
    <row r="568" spans="1:9" x14ac:dyDescent="0.3">
      <c r="A568" t="s">
        <v>7</v>
      </c>
      <c r="B568" t="s">
        <v>1283</v>
      </c>
      <c r="C568" t="s">
        <v>1290</v>
      </c>
      <c r="D568" t="s">
        <v>1279</v>
      </c>
      <c r="E568" t="s">
        <v>28</v>
      </c>
      <c r="F568" t="s">
        <v>285</v>
      </c>
      <c r="G568" t="s">
        <v>379</v>
      </c>
      <c r="H568">
        <v>2</v>
      </c>
      <c r="I568" s="1">
        <v>3990</v>
      </c>
    </row>
    <row r="569" spans="1:9" x14ac:dyDescent="0.3">
      <c r="A569" t="s">
        <v>7</v>
      </c>
      <c r="B569" t="s">
        <v>1283</v>
      </c>
      <c r="C569" t="s">
        <v>1291</v>
      </c>
      <c r="D569" t="s">
        <v>1292</v>
      </c>
      <c r="E569" t="s">
        <v>27</v>
      </c>
      <c r="F569" t="s">
        <v>285</v>
      </c>
      <c r="G569" t="s">
        <v>379</v>
      </c>
      <c r="H569">
        <v>1</v>
      </c>
      <c r="I569" s="1">
        <v>0</v>
      </c>
    </row>
    <row r="570" spans="1:9" x14ac:dyDescent="0.3">
      <c r="A570" t="s">
        <v>7</v>
      </c>
      <c r="B570" t="s">
        <v>1283</v>
      </c>
      <c r="C570" t="s">
        <v>1291</v>
      </c>
      <c r="D570" t="s">
        <v>1279</v>
      </c>
      <c r="E570" t="s">
        <v>28</v>
      </c>
      <c r="F570" t="s">
        <v>285</v>
      </c>
      <c r="G570" t="s">
        <v>379</v>
      </c>
      <c r="H570">
        <v>3</v>
      </c>
      <c r="I570" s="1">
        <v>6404.16</v>
      </c>
    </row>
    <row r="571" spans="1:9" x14ac:dyDescent="0.3">
      <c r="A571" t="s">
        <v>7</v>
      </c>
      <c r="B571" t="s">
        <v>1283</v>
      </c>
      <c r="C571" t="s">
        <v>1293</v>
      </c>
      <c r="D571" t="s">
        <v>1279</v>
      </c>
      <c r="E571" t="s">
        <v>28</v>
      </c>
      <c r="F571" t="s">
        <v>285</v>
      </c>
      <c r="G571" t="s">
        <v>379</v>
      </c>
      <c r="H571">
        <v>1</v>
      </c>
      <c r="I571" s="1">
        <v>0</v>
      </c>
    </row>
    <row r="572" spans="1:9" x14ac:dyDescent="0.3">
      <c r="A572" t="s">
        <v>7</v>
      </c>
      <c r="B572" t="s">
        <v>1283</v>
      </c>
      <c r="C572" t="s">
        <v>1294</v>
      </c>
      <c r="D572" t="s">
        <v>1279</v>
      </c>
      <c r="E572" t="s">
        <v>28</v>
      </c>
      <c r="F572" t="s">
        <v>285</v>
      </c>
      <c r="G572" t="s">
        <v>379</v>
      </c>
      <c r="H572">
        <v>1</v>
      </c>
      <c r="I572" s="1">
        <v>2567.85</v>
      </c>
    </row>
    <row r="573" spans="1:9" x14ac:dyDescent="0.3">
      <c r="A573" t="s">
        <v>7</v>
      </c>
      <c r="B573" t="s">
        <v>1295</v>
      </c>
      <c r="C573" t="s">
        <v>1296</v>
      </c>
      <c r="D573" t="s">
        <v>1297</v>
      </c>
      <c r="E573" t="s">
        <v>1298</v>
      </c>
      <c r="F573" t="s">
        <v>1299</v>
      </c>
      <c r="G573" t="s">
        <v>379</v>
      </c>
      <c r="H573">
        <v>1</v>
      </c>
      <c r="I573" s="1">
        <v>315</v>
      </c>
    </row>
    <row r="574" spans="1:9" x14ac:dyDescent="0.3">
      <c r="A574" t="s">
        <v>7</v>
      </c>
      <c r="B574" t="s">
        <v>1295</v>
      </c>
      <c r="C574" t="s">
        <v>1300</v>
      </c>
      <c r="D574" t="s">
        <v>1297</v>
      </c>
      <c r="E574" t="s">
        <v>1298</v>
      </c>
      <c r="F574" t="s">
        <v>1299</v>
      </c>
      <c r="G574" t="s">
        <v>379</v>
      </c>
      <c r="H574">
        <v>1</v>
      </c>
      <c r="I574" s="1">
        <v>315</v>
      </c>
    </row>
    <row r="575" spans="1:9" x14ac:dyDescent="0.3">
      <c r="A575" t="s">
        <v>7</v>
      </c>
      <c r="B575" t="s">
        <v>1295</v>
      </c>
      <c r="C575" t="s">
        <v>1301</v>
      </c>
      <c r="D575" t="s">
        <v>1297</v>
      </c>
      <c r="E575" t="s">
        <v>1298</v>
      </c>
      <c r="F575" t="s">
        <v>1299</v>
      </c>
      <c r="G575" t="s">
        <v>379</v>
      </c>
      <c r="H575">
        <v>1</v>
      </c>
      <c r="I575" s="1">
        <v>315</v>
      </c>
    </row>
    <row r="576" spans="1:9" x14ac:dyDescent="0.3">
      <c r="A576" t="s">
        <v>7</v>
      </c>
      <c r="B576" t="s">
        <v>1295</v>
      </c>
      <c r="C576" t="s">
        <v>1302</v>
      </c>
      <c r="D576" t="s">
        <v>383</v>
      </c>
      <c r="E576" t="s">
        <v>50</v>
      </c>
      <c r="F576" t="s">
        <v>287</v>
      </c>
      <c r="G576" t="s">
        <v>335</v>
      </c>
      <c r="H576">
        <v>1</v>
      </c>
      <c r="I576" s="1">
        <v>399.45205479452056</v>
      </c>
    </row>
    <row r="577" spans="1:9" x14ac:dyDescent="0.3">
      <c r="A577" t="s">
        <v>7</v>
      </c>
      <c r="B577" t="s">
        <v>1295</v>
      </c>
      <c r="C577" t="s">
        <v>1303</v>
      </c>
      <c r="D577" t="s">
        <v>383</v>
      </c>
      <c r="E577" t="s">
        <v>1304</v>
      </c>
      <c r="F577" t="s">
        <v>1299</v>
      </c>
      <c r="G577" t="s">
        <v>379</v>
      </c>
      <c r="H577">
        <v>2</v>
      </c>
      <c r="I577" s="1">
        <v>665</v>
      </c>
    </row>
    <row r="578" spans="1:9" x14ac:dyDescent="0.3">
      <c r="A578" t="s">
        <v>7</v>
      </c>
      <c r="B578" t="s">
        <v>1295</v>
      </c>
      <c r="C578" t="s">
        <v>1305</v>
      </c>
      <c r="D578" t="s">
        <v>383</v>
      </c>
      <c r="E578" t="s">
        <v>50</v>
      </c>
      <c r="F578" t="s">
        <v>287</v>
      </c>
      <c r="G578" t="s">
        <v>335</v>
      </c>
      <c r="H578">
        <v>2</v>
      </c>
      <c r="I578" s="1">
        <v>105900.72726027397</v>
      </c>
    </row>
    <row r="579" spans="1:9" x14ac:dyDescent="0.3">
      <c r="A579" t="s">
        <v>7</v>
      </c>
      <c r="B579" t="s">
        <v>1295</v>
      </c>
      <c r="C579" t="s">
        <v>1305</v>
      </c>
      <c r="D579" t="s">
        <v>383</v>
      </c>
      <c r="E579" t="s">
        <v>1304</v>
      </c>
      <c r="F579" t="s">
        <v>1299</v>
      </c>
      <c r="G579" t="s">
        <v>379</v>
      </c>
      <c r="H579">
        <v>1</v>
      </c>
      <c r="I579" s="1">
        <v>315</v>
      </c>
    </row>
    <row r="580" spans="1:9" x14ac:dyDescent="0.3">
      <c r="A580" t="s">
        <v>7</v>
      </c>
      <c r="B580" t="s">
        <v>1295</v>
      </c>
      <c r="C580" t="s">
        <v>1306</v>
      </c>
      <c r="D580" t="s">
        <v>383</v>
      </c>
      <c r="E580" t="s">
        <v>1304</v>
      </c>
      <c r="F580" t="s">
        <v>1299</v>
      </c>
      <c r="G580" t="s">
        <v>379</v>
      </c>
      <c r="I580" s="1">
        <v>350</v>
      </c>
    </row>
    <row r="581" spans="1:9" x14ac:dyDescent="0.3">
      <c r="A581" t="s">
        <v>7</v>
      </c>
      <c r="B581" t="s">
        <v>1295</v>
      </c>
      <c r="C581" t="s">
        <v>1307</v>
      </c>
      <c r="D581" t="s">
        <v>383</v>
      </c>
      <c r="E581" t="s">
        <v>50</v>
      </c>
      <c r="F581" t="s">
        <v>287</v>
      </c>
      <c r="G581" t="s">
        <v>335</v>
      </c>
      <c r="H581">
        <v>2</v>
      </c>
      <c r="I581" s="1">
        <v>58836.986301369863</v>
      </c>
    </row>
    <row r="582" spans="1:9" x14ac:dyDescent="0.3">
      <c r="A582" t="s">
        <v>7</v>
      </c>
      <c r="B582" t="s">
        <v>1295</v>
      </c>
      <c r="C582" t="s">
        <v>1307</v>
      </c>
      <c r="D582" t="s">
        <v>383</v>
      </c>
      <c r="E582" t="s">
        <v>1304</v>
      </c>
      <c r="F582" t="s">
        <v>1299</v>
      </c>
      <c r="G582" t="s">
        <v>379</v>
      </c>
      <c r="H582">
        <v>1</v>
      </c>
      <c r="I582" s="1">
        <v>315</v>
      </c>
    </row>
    <row r="583" spans="1:9" x14ac:dyDescent="0.3">
      <c r="A583" t="s">
        <v>7</v>
      </c>
      <c r="B583" t="s">
        <v>1295</v>
      </c>
      <c r="C583" t="s">
        <v>1308</v>
      </c>
      <c r="D583" t="s">
        <v>1062</v>
      </c>
      <c r="E583" t="s">
        <v>1309</v>
      </c>
      <c r="F583" t="s">
        <v>1299</v>
      </c>
      <c r="G583" t="s">
        <v>379</v>
      </c>
      <c r="H583">
        <v>1</v>
      </c>
      <c r="I583" s="1">
        <v>315</v>
      </c>
    </row>
    <row r="584" spans="1:9" x14ac:dyDescent="0.3">
      <c r="A584" t="s">
        <v>7</v>
      </c>
      <c r="B584" t="s">
        <v>1310</v>
      </c>
      <c r="C584" t="s">
        <v>1311</v>
      </c>
      <c r="D584" t="s">
        <v>383</v>
      </c>
      <c r="E584" t="s">
        <v>50</v>
      </c>
      <c r="F584" t="s">
        <v>287</v>
      </c>
      <c r="G584" t="s">
        <v>335</v>
      </c>
      <c r="H584">
        <v>1</v>
      </c>
      <c r="I584" s="1">
        <v>2400</v>
      </c>
    </row>
    <row r="585" spans="1:9" x14ac:dyDescent="0.3">
      <c r="A585" t="s">
        <v>7</v>
      </c>
      <c r="B585" t="s">
        <v>1312</v>
      </c>
      <c r="C585" t="s">
        <v>1313</v>
      </c>
      <c r="D585" t="s">
        <v>850</v>
      </c>
      <c r="E585" t="s">
        <v>49</v>
      </c>
      <c r="F585" t="s">
        <v>287</v>
      </c>
      <c r="G585" t="s">
        <v>379</v>
      </c>
      <c r="H585">
        <v>1</v>
      </c>
      <c r="I585" s="1">
        <v>1089.7059999999999</v>
      </c>
    </row>
    <row r="586" spans="1:9" x14ac:dyDescent="0.3">
      <c r="A586" t="s">
        <v>7</v>
      </c>
      <c r="B586" t="s">
        <v>1314</v>
      </c>
      <c r="C586" t="s">
        <v>1315</v>
      </c>
      <c r="D586" t="s">
        <v>1297</v>
      </c>
      <c r="E586" t="s">
        <v>47</v>
      </c>
      <c r="F586" t="s">
        <v>287</v>
      </c>
      <c r="G586" t="s">
        <v>319</v>
      </c>
      <c r="H586">
        <v>1</v>
      </c>
      <c r="I586" s="1">
        <v>1800</v>
      </c>
    </row>
    <row r="587" spans="1:9" x14ac:dyDescent="0.3">
      <c r="A587" t="s">
        <v>7</v>
      </c>
      <c r="B587" t="s">
        <v>1314</v>
      </c>
      <c r="C587" t="s">
        <v>1316</v>
      </c>
      <c r="D587" t="s">
        <v>1297</v>
      </c>
      <c r="E587" t="s">
        <v>47</v>
      </c>
      <c r="F587" t="s">
        <v>287</v>
      </c>
      <c r="G587" t="s">
        <v>319</v>
      </c>
      <c r="H587">
        <v>1</v>
      </c>
      <c r="I587" s="1">
        <v>1200</v>
      </c>
    </row>
    <row r="588" spans="1:9" x14ac:dyDescent="0.3">
      <c r="A588" t="s">
        <v>7</v>
      </c>
      <c r="B588" t="s">
        <v>1317</v>
      </c>
      <c r="C588" t="s">
        <v>1318</v>
      </c>
      <c r="D588" t="s">
        <v>383</v>
      </c>
      <c r="E588" t="s">
        <v>50</v>
      </c>
      <c r="F588" t="s">
        <v>287</v>
      </c>
      <c r="G588" t="s">
        <v>335</v>
      </c>
      <c r="H588">
        <v>1</v>
      </c>
      <c r="I588" s="1">
        <v>2400</v>
      </c>
    </row>
    <row r="589" spans="1:9" x14ac:dyDescent="0.3">
      <c r="A589" t="s">
        <v>7</v>
      </c>
      <c r="B589" t="s">
        <v>1319</v>
      </c>
      <c r="C589" t="s">
        <v>1320</v>
      </c>
      <c r="D589" t="s">
        <v>1297</v>
      </c>
      <c r="E589" t="s">
        <v>47</v>
      </c>
      <c r="F589" t="s">
        <v>287</v>
      </c>
      <c r="G589" t="s">
        <v>319</v>
      </c>
      <c r="H589">
        <v>1</v>
      </c>
      <c r="I589" s="1">
        <v>10800</v>
      </c>
    </row>
    <row r="590" spans="1:9" x14ac:dyDescent="0.3">
      <c r="A590" t="s">
        <v>7</v>
      </c>
      <c r="B590" t="s">
        <v>1319</v>
      </c>
      <c r="C590" t="s">
        <v>1321</v>
      </c>
      <c r="D590" t="s">
        <v>383</v>
      </c>
      <c r="E590" t="s">
        <v>50</v>
      </c>
      <c r="F590" t="s">
        <v>287</v>
      </c>
      <c r="G590" t="s">
        <v>335</v>
      </c>
      <c r="H590">
        <v>1</v>
      </c>
      <c r="I590" s="1">
        <v>15000</v>
      </c>
    </row>
    <row r="591" spans="1:9" x14ac:dyDescent="0.3">
      <c r="A591" t="s">
        <v>7</v>
      </c>
      <c r="B591" t="s">
        <v>1322</v>
      </c>
      <c r="C591" t="s">
        <v>1323</v>
      </c>
      <c r="D591" t="s">
        <v>383</v>
      </c>
      <c r="E591" t="s">
        <v>50</v>
      </c>
      <c r="F591" t="s">
        <v>287</v>
      </c>
      <c r="G591" t="s">
        <v>335</v>
      </c>
      <c r="H591">
        <v>1</v>
      </c>
      <c r="I591" s="1">
        <v>69800</v>
      </c>
    </row>
    <row r="592" spans="1:9" x14ac:dyDescent="0.3">
      <c r="A592" t="s">
        <v>7</v>
      </c>
      <c r="B592" t="s">
        <v>1324</v>
      </c>
      <c r="C592" t="s">
        <v>1325</v>
      </c>
      <c r="D592" t="s">
        <v>383</v>
      </c>
      <c r="E592" t="s">
        <v>50</v>
      </c>
      <c r="F592" t="s">
        <v>287</v>
      </c>
      <c r="G592" t="s">
        <v>335</v>
      </c>
      <c r="H592">
        <v>1</v>
      </c>
      <c r="I592" s="1">
        <v>2400</v>
      </c>
    </row>
    <row r="593" spans="1:9" x14ac:dyDescent="0.3">
      <c r="A593" t="s">
        <v>7</v>
      </c>
      <c r="B593" t="s">
        <v>1326</v>
      </c>
      <c r="C593" t="s">
        <v>1327</v>
      </c>
      <c r="D593" t="s">
        <v>1328</v>
      </c>
      <c r="E593" t="s">
        <v>1329</v>
      </c>
      <c r="F593" t="s">
        <v>1330</v>
      </c>
      <c r="G593" t="s">
        <v>379</v>
      </c>
      <c r="H593">
        <v>5</v>
      </c>
      <c r="I593" s="1">
        <v>230</v>
      </c>
    </row>
    <row r="594" spans="1:9" x14ac:dyDescent="0.3">
      <c r="A594" t="s">
        <v>7</v>
      </c>
      <c r="B594" t="s">
        <v>1326</v>
      </c>
      <c r="C594" t="s">
        <v>1331</v>
      </c>
      <c r="D594" t="s">
        <v>1332</v>
      </c>
      <c r="E594" t="s">
        <v>1333</v>
      </c>
      <c r="F594" t="s">
        <v>1330</v>
      </c>
      <c r="G594" t="s">
        <v>379</v>
      </c>
      <c r="H594">
        <v>23</v>
      </c>
      <c r="I594" s="1">
        <v>680</v>
      </c>
    </row>
    <row r="595" spans="1:9" x14ac:dyDescent="0.3">
      <c r="A595" t="s">
        <v>7</v>
      </c>
      <c r="B595" t="s">
        <v>1326</v>
      </c>
      <c r="C595" t="s">
        <v>1334</v>
      </c>
      <c r="D595" t="s">
        <v>1332</v>
      </c>
      <c r="E595" t="s">
        <v>1333</v>
      </c>
      <c r="F595" t="s">
        <v>1330</v>
      </c>
      <c r="G595" t="s">
        <v>379</v>
      </c>
      <c r="H595">
        <v>1</v>
      </c>
      <c r="I595" s="1">
        <v>40</v>
      </c>
    </row>
    <row r="596" spans="1:9" x14ac:dyDescent="0.3">
      <c r="A596" t="s">
        <v>7</v>
      </c>
      <c r="B596" t="s">
        <v>1326</v>
      </c>
      <c r="C596" t="s">
        <v>1335</v>
      </c>
      <c r="D596" t="s">
        <v>1336</v>
      </c>
      <c r="E596" t="s">
        <v>1337</v>
      </c>
      <c r="F596" t="s">
        <v>1330</v>
      </c>
      <c r="G596" t="s">
        <v>379</v>
      </c>
      <c r="H596">
        <v>22</v>
      </c>
      <c r="I596" s="1">
        <v>880</v>
      </c>
    </row>
    <row r="597" spans="1:9" x14ac:dyDescent="0.3">
      <c r="A597" t="s">
        <v>7</v>
      </c>
      <c r="B597" t="s">
        <v>1338</v>
      </c>
      <c r="C597" t="s">
        <v>1339</v>
      </c>
      <c r="D597" t="s">
        <v>1340</v>
      </c>
      <c r="E597" t="s">
        <v>55</v>
      </c>
      <c r="F597" t="s">
        <v>288</v>
      </c>
      <c r="G597" t="s">
        <v>325</v>
      </c>
      <c r="H597">
        <v>1</v>
      </c>
      <c r="I597" s="1">
        <v>46000</v>
      </c>
    </row>
    <row r="598" spans="1:9" x14ac:dyDescent="0.3">
      <c r="A598" t="s">
        <v>7</v>
      </c>
      <c r="B598" t="s">
        <v>1341</v>
      </c>
      <c r="C598" t="s">
        <v>1342</v>
      </c>
      <c r="D598" t="s">
        <v>807</v>
      </c>
      <c r="E598" t="s">
        <v>59</v>
      </c>
      <c r="F598" t="s">
        <v>288</v>
      </c>
      <c r="G598" t="s">
        <v>333</v>
      </c>
      <c r="H598">
        <v>1</v>
      </c>
      <c r="I598" s="1">
        <v>6533</v>
      </c>
    </row>
    <row r="599" spans="1:9" x14ac:dyDescent="0.3">
      <c r="A599" t="s">
        <v>7</v>
      </c>
      <c r="B599" t="s">
        <v>1341</v>
      </c>
      <c r="C599" t="s">
        <v>1342</v>
      </c>
      <c r="D599" t="s">
        <v>807</v>
      </c>
      <c r="E599" t="s">
        <v>1343</v>
      </c>
      <c r="F599" t="s">
        <v>1330</v>
      </c>
      <c r="G599" t="s">
        <v>379</v>
      </c>
      <c r="H599">
        <v>2</v>
      </c>
      <c r="I599" s="1">
        <v>300</v>
      </c>
    </row>
    <row r="600" spans="1:9" x14ac:dyDescent="0.3">
      <c r="A600" t="s">
        <v>7</v>
      </c>
      <c r="B600" t="s">
        <v>1341</v>
      </c>
      <c r="C600" t="s">
        <v>1344</v>
      </c>
      <c r="D600" t="s">
        <v>1062</v>
      </c>
      <c r="E600" t="s">
        <v>63</v>
      </c>
      <c r="F600" t="s">
        <v>288</v>
      </c>
      <c r="G600" t="s">
        <v>315</v>
      </c>
      <c r="H600">
        <v>2</v>
      </c>
      <c r="I600" s="1">
        <v>20577.130714999999</v>
      </c>
    </row>
    <row r="601" spans="1:9" x14ac:dyDescent="0.3">
      <c r="A601" t="s">
        <v>7</v>
      </c>
      <c r="B601" t="s">
        <v>1341</v>
      </c>
      <c r="C601" t="s">
        <v>1344</v>
      </c>
      <c r="D601" t="s">
        <v>1062</v>
      </c>
      <c r="E601" t="s">
        <v>1345</v>
      </c>
      <c r="F601" t="s">
        <v>1330</v>
      </c>
      <c r="G601" t="s">
        <v>379</v>
      </c>
      <c r="H601">
        <v>3</v>
      </c>
      <c r="I601" s="1">
        <v>480</v>
      </c>
    </row>
    <row r="602" spans="1:9" x14ac:dyDescent="0.3">
      <c r="A602" t="s">
        <v>7</v>
      </c>
      <c r="B602" t="s">
        <v>1341</v>
      </c>
      <c r="C602" t="s">
        <v>1346</v>
      </c>
      <c r="D602" t="s">
        <v>1062</v>
      </c>
      <c r="E602" t="s">
        <v>63</v>
      </c>
      <c r="F602" t="s">
        <v>288</v>
      </c>
      <c r="G602" t="s">
        <v>315</v>
      </c>
      <c r="H602">
        <v>1</v>
      </c>
      <c r="I602" s="1">
        <v>11788.98215</v>
      </c>
    </row>
    <row r="603" spans="1:9" x14ac:dyDescent="0.3">
      <c r="A603" t="s">
        <v>7</v>
      </c>
      <c r="B603" t="s">
        <v>1341</v>
      </c>
      <c r="C603" t="s">
        <v>1346</v>
      </c>
      <c r="D603" t="s">
        <v>1062</v>
      </c>
      <c r="E603" t="s">
        <v>1345</v>
      </c>
      <c r="F603" t="s">
        <v>1330</v>
      </c>
      <c r="G603" t="s">
        <v>379</v>
      </c>
      <c r="H603">
        <v>2</v>
      </c>
      <c r="I603" s="1">
        <v>300</v>
      </c>
    </row>
    <row r="604" spans="1:9" x14ac:dyDescent="0.3">
      <c r="A604" t="s">
        <v>7</v>
      </c>
      <c r="B604" t="s">
        <v>1341</v>
      </c>
      <c r="C604" t="s">
        <v>1347</v>
      </c>
      <c r="D604" t="s">
        <v>1062</v>
      </c>
      <c r="E604" t="s">
        <v>63</v>
      </c>
      <c r="F604" t="s">
        <v>288</v>
      </c>
      <c r="G604" t="s">
        <v>315</v>
      </c>
      <c r="H604">
        <v>6</v>
      </c>
      <c r="I604" s="1">
        <v>27671.244768749999</v>
      </c>
    </row>
    <row r="605" spans="1:9" x14ac:dyDescent="0.3">
      <c r="A605" t="s">
        <v>7</v>
      </c>
      <c r="B605" t="s">
        <v>1341</v>
      </c>
      <c r="C605" t="s">
        <v>1347</v>
      </c>
      <c r="D605" t="s">
        <v>1062</v>
      </c>
      <c r="E605" t="s">
        <v>1345</v>
      </c>
      <c r="F605" t="s">
        <v>1330</v>
      </c>
      <c r="G605" t="s">
        <v>379</v>
      </c>
      <c r="H605">
        <v>8</v>
      </c>
      <c r="I605" s="1">
        <v>1200</v>
      </c>
    </row>
    <row r="606" spans="1:9" x14ac:dyDescent="0.3">
      <c r="A606" t="s">
        <v>7</v>
      </c>
      <c r="B606" t="s">
        <v>1341</v>
      </c>
      <c r="C606" t="s">
        <v>1348</v>
      </c>
      <c r="D606" t="s">
        <v>807</v>
      </c>
      <c r="E606" t="s">
        <v>59</v>
      </c>
      <c r="F606" t="s">
        <v>288</v>
      </c>
      <c r="G606" t="s">
        <v>333</v>
      </c>
      <c r="H606">
        <v>1</v>
      </c>
      <c r="I606" s="1">
        <v>7333</v>
      </c>
    </row>
    <row r="607" spans="1:9" x14ac:dyDescent="0.3">
      <c r="A607" t="s">
        <v>7</v>
      </c>
      <c r="B607" t="s">
        <v>1341</v>
      </c>
      <c r="C607" t="s">
        <v>1348</v>
      </c>
      <c r="D607" t="s">
        <v>807</v>
      </c>
      <c r="E607" t="s">
        <v>1343</v>
      </c>
      <c r="F607" t="s">
        <v>1330</v>
      </c>
      <c r="G607" t="s">
        <v>379</v>
      </c>
      <c r="H607">
        <v>1</v>
      </c>
      <c r="I607" s="1">
        <v>180</v>
      </c>
    </row>
    <row r="608" spans="1:9" x14ac:dyDescent="0.3">
      <c r="A608" t="s">
        <v>7</v>
      </c>
      <c r="B608" t="s">
        <v>1341</v>
      </c>
      <c r="C608" t="s">
        <v>1349</v>
      </c>
      <c r="D608" t="s">
        <v>1062</v>
      </c>
      <c r="E608" t="s">
        <v>1345</v>
      </c>
      <c r="F608" t="s">
        <v>1330</v>
      </c>
      <c r="G608" t="s">
        <v>379</v>
      </c>
      <c r="H608">
        <v>2</v>
      </c>
      <c r="I608" s="1">
        <v>300</v>
      </c>
    </row>
    <row r="609" spans="1:9" x14ac:dyDescent="0.3">
      <c r="A609" t="s">
        <v>7</v>
      </c>
      <c r="B609" t="s">
        <v>1341</v>
      </c>
      <c r="C609" t="s">
        <v>1350</v>
      </c>
      <c r="D609" t="s">
        <v>1351</v>
      </c>
      <c r="E609" t="s">
        <v>62</v>
      </c>
      <c r="F609" t="s">
        <v>288</v>
      </c>
      <c r="G609" t="s">
        <v>315</v>
      </c>
      <c r="H609">
        <v>1</v>
      </c>
      <c r="I609" s="1">
        <v>0</v>
      </c>
    </row>
    <row r="610" spans="1:9" x14ac:dyDescent="0.3">
      <c r="A610" t="s">
        <v>7</v>
      </c>
      <c r="B610" t="s">
        <v>1341</v>
      </c>
      <c r="C610" t="s">
        <v>1350</v>
      </c>
      <c r="D610" t="s">
        <v>1351</v>
      </c>
      <c r="E610" t="s">
        <v>1352</v>
      </c>
      <c r="F610" t="s">
        <v>1330</v>
      </c>
      <c r="G610" t="s">
        <v>379</v>
      </c>
      <c r="H610">
        <v>2</v>
      </c>
      <c r="I610" s="1">
        <v>300</v>
      </c>
    </row>
    <row r="611" spans="1:9" x14ac:dyDescent="0.3">
      <c r="A611" t="s">
        <v>7</v>
      </c>
      <c r="B611" t="s">
        <v>1341</v>
      </c>
      <c r="C611" t="s">
        <v>1353</v>
      </c>
      <c r="D611" t="s">
        <v>1351</v>
      </c>
      <c r="E611" t="s">
        <v>1352</v>
      </c>
      <c r="F611" t="s">
        <v>1330</v>
      </c>
      <c r="G611" t="s">
        <v>379</v>
      </c>
      <c r="H611">
        <v>2</v>
      </c>
      <c r="I611" s="1">
        <v>300</v>
      </c>
    </row>
    <row r="612" spans="1:9" x14ac:dyDescent="0.3">
      <c r="A612" t="s">
        <v>7</v>
      </c>
      <c r="B612" t="s">
        <v>1341</v>
      </c>
      <c r="C612" t="s">
        <v>1353</v>
      </c>
      <c r="D612" t="s">
        <v>1062</v>
      </c>
      <c r="E612" t="s">
        <v>63</v>
      </c>
      <c r="F612" t="s">
        <v>288</v>
      </c>
      <c r="G612" t="s">
        <v>315</v>
      </c>
      <c r="H612">
        <v>1</v>
      </c>
      <c r="I612" s="1">
        <v>7825.1204399999997</v>
      </c>
    </row>
    <row r="613" spans="1:9" x14ac:dyDescent="0.3">
      <c r="A613" t="s">
        <v>7</v>
      </c>
      <c r="B613" t="s">
        <v>1341</v>
      </c>
      <c r="C613" t="s">
        <v>1354</v>
      </c>
      <c r="D613" t="s">
        <v>1062</v>
      </c>
      <c r="E613" t="s">
        <v>63</v>
      </c>
      <c r="F613" t="s">
        <v>288</v>
      </c>
      <c r="G613" t="s">
        <v>315</v>
      </c>
      <c r="H613">
        <v>1</v>
      </c>
      <c r="I613" s="1">
        <v>23374.078559999998</v>
      </c>
    </row>
    <row r="614" spans="1:9" x14ac:dyDescent="0.3">
      <c r="A614" t="s">
        <v>7</v>
      </c>
      <c r="B614" t="s">
        <v>1341</v>
      </c>
      <c r="C614" t="s">
        <v>1354</v>
      </c>
      <c r="D614" t="s">
        <v>1062</v>
      </c>
      <c r="E614" t="s">
        <v>1345</v>
      </c>
      <c r="F614" t="s">
        <v>1330</v>
      </c>
      <c r="G614" t="s">
        <v>379</v>
      </c>
      <c r="H614">
        <v>1</v>
      </c>
      <c r="I614" s="1">
        <v>180</v>
      </c>
    </row>
    <row r="615" spans="1:9" x14ac:dyDescent="0.3">
      <c r="A615" t="s">
        <v>7</v>
      </c>
      <c r="B615" t="s">
        <v>1341</v>
      </c>
      <c r="C615" t="s">
        <v>1355</v>
      </c>
      <c r="D615" t="s">
        <v>1062</v>
      </c>
      <c r="E615" t="s">
        <v>63</v>
      </c>
      <c r="F615" t="s">
        <v>288</v>
      </c>
      <c r="G615" t="s">
        <v>315</v>
      </c>
      <c r="H615">
        <v>2</v>
      </c>
      <c r="I615" s="1">
        <v>23374.078559999998</v>
      </c>
    </row>
    <row r="616" spans="1:9" x14ac:dyDescent="0.3">
      <c r="A616" t="s">
        <v>7</v>
      </c>
      <c r="B616" t="s">
        <v>1341</v>
      </c>
      <c r="C616" t="s">
        <v>1355</v>
      </c>
      <c r="D616" t="s">
        <v>1062</v>
      </c>
      <c r="E616" t="s">
        <v>1345</v>
      </c>
      <c r="F616" t="s">
        <v>1330</v>
      </c>
      <c r="G616" t="s">
        <v>379</v>
      </c>
      <c r="H616">
        <v>4</v>
      </c>
      <c r="I616" s="1">
        <v>600</v>
      </c>
    </row>
    <row r="617" spans="1:9" x14ac:dyDescent="0.3">
      <c r="A617" t="s">
        <v>7</v>
      </c>
      <c r="B617" t="s">
        <v>1341</v>
      </c>
      <c r="C617" t="s">
        <v>1356</v>
      </c>
      <c r="D617" t="s">
        <v>383</v>
      </c>
      <c r="E617" t="s">
        <v>57</v>
      </c>
      <c r="F617" t="s">
        <v>288</v>
      </c>
      <c r="G617" t="s">
        <v>335</v>
      </c>
      <c r="H617">
        <v>2</v>
      </c>
      <c r="I617" s="1">
        <v>8793.9422465753414</v>
      </c>
    </row>
    <row r="618" spans="1:9" x14ac:dyDescent="0.3">
      <c r="A618" t="s">
        <v>7</v>
      </c>
      <c r="B618" t="s">
        <v>1341</v>
      </c>
      <c r="C618" t="s">
        <v>1356</v>
      </c>
      <c r="D618" t="s">
        <v>383</v>
      </c>
      <c r="E618" t="s">
        <v>1357</v>
      </c>
      <c r="F618" t="s">
        <v>1330</v>
      </c>
      <c r="G618" t="s">
        <v>379</v>
      </c>
      <c r="H618">
        <v>2</v>
      </c>
      <c r="I618" s="1">
        <v>300</v>
      </c>
    </row>
    <row r="619" spans="1:9" x14ac:dyDescent="0.3">
      <c r="A619" t="s">
        <v>7</v>
      </c>
      <c r="B619" t="s">
        <v>1341</v>
      </c>
      <c r="C619" t="s">
        <v>1358</v>
      </c>
      <c r="D619" t="s">
        <v>383</v>
      </c>
      <c r="E619" t="s">
        <v>57</v>
      </c>
      <c r="F619" t="s">
        <v>288</v>
      </c>
      <c r="G619" t="s">
        <v>335</v>
      </c>
      <c r="H619">
        <v>2</v>
      </c>
      <c r="I619" s="1">
        <v>8793.9422465753414</v>
      </c>
    </row>
    <row r="620" spans="1:9" x14ac:dyDescent="0.3">
      <c r="A620" t="s">
        <v>7</v>
      </c>
      <c r="B620" t="s">
        <v>1341</v>
      </c>
      <c r="C620" t="s">
        <v>1358</v>
      </c>
      <c r="D620" t="s">
        <v>383</v>
      </c>
      <c r="E620" t="s">
        <v>1357</v>
      </c>
      <c r="F620" t="s">
        <v>1330</v>
      </c>
      <c r="G620" t="s">
        <v>379</v>
      </c>
      <c r="H620">
        <v>2</v>
      </c>
      <c r="I620" s="1">
        <v>300</v>
      </c>
    </row>
    <row r="621" spans="1:9" x14ac:dyDescent="0.3">
      <c r="A621" t="s">
        <v>7</v>
      </c>
      <c r="B621" t="s">
        <v>1341</v>
      </c>
      <c r="C621" t="s">
        <v>1359</v>
      </c>
      <c r="D621" t="s">
        <v>383</v>
      </c>
      <c r="E621" t="s">
        <v>57</v>
      </c>
      <c r="F621" t="s">
        <v>288</v>
      </c>
      <c r="G621" t="s">
        <v>335</v>
      </c>
      <c r="H621">
        <v>2</v>
      </c>
      <c r="I621" s="1">
        <v>11214.08493150685</v>
      </c>
    </row>
    <row r="622" spans="1:9" x14ac:dyDescent="0.3">
      <c r="A622" t="s">
        <v>7</v>
      </c>
      <c r="B622" t="s">
        <v>1341</v>
      </c>
      <c r="C622" t="s">
        <v>1359</v>
      </c>
      <c r="D622" t="s">
        <v>383</v>
      </c>
      <c r="E622" t="s">
        <v>1357</v>
      </c>
      <c r="F622" t="s">
        <v>1330</v>
      </c>
      <c r="G622" t="s">
        <v>379</v>
      </c>
      <c r="H622">
        <v>2</v>
      </c>
      <c r="I622" s="1">
        <v>300</v>
      </c>
    </row>
    <row r="623" spans="1:9" x14ac:dyDescent="0.3">
      <c r="A623" t="s">
        <v>7</v>
      </c>
      <c r="B623" t="s">
        <v>1341</v>
      </c>
      <c r="C623" t="s">
        <v>1360</v>
      </c>
      <c r="D623" t="s">
        <v>383</v>
      </c>
      <c r="E623" t="s">
        <v>57</v>
      </c>
      <c r="F623" t="s">
        <v>288</v>
      </c>
      <c r="G623" t="s">
        <v>335</v>
      </c>
      <c r="H623">
        <v>2</v>
      </c>
      <c r="I623" s="1">
        <v>5537.2025205479449</v>
      </c>
    </row>
    <row r="624" spans="1:9" x14ac:dyDescent="0.3">
      <c r="A624" t="s">
        <v>7</v>
      </c>
      <c r="B624" t="s">
        <v>1341</v>
      </c>
      <c r="C624" t="s">
        <v>1360</v>
      </c>
      <c r="D624" t="s">
        <v>383</v>
      </c>
      <c r="E624" t="s">
        <v>1357</v>
      </c>
      <c r="F624" t="s">
        <v>1330</v>
      </c>
      <c r="G624" t="s">
        <v>379</v>
      </c>
      <c r="H624">
        <v>3</v>
      </c>
      <c r="I624" s="1">
        <v>480</v>
      </c>
    </row>
    <row r="625" spans="1:9" x14ac:dyDescent="0.3">
      <c r="A625" t="s">
        <v>7</v>
      </c>
      <c r="B625" t="s">
        <v>1341</v>
      </c>
      <c r="C625" t="s">
        <v>1361</v>
      </c>
      <c r="D625" t="s">
        <v>383</v>
      </c>
      <c r="E625" t="s">
        <v>57</v>
      </c>
      <c r="F625" t="s">
        <v>288</v>
      </c>
      <c r="G625" t="s">
        <v>335</v>
      </c>
      <c r="H625">
        <v>2</v>
      </c>
      <c r="I625" s="1">
        <v>6187.3091506849305</v>
      </c>
    </row>
    <row r="626" spans="1:9" x14ac:dyDescent="0.3">
      <c r="A626" t="s">
        <v>7</v>
      </c>
      <c r="B626" t="s">
        <v>1341</v>
      </c>
      <c r="C626" t="s">
        <v>1361</v>
      </c>
      <c r="D626" t="s">
        <v>383</v>
      </c>
      <c r="E626" t="s">
        <v>1357</v>
      </c>
      <c r="F626" t="s">
        <v>1330</v>
      </c>
      <c r="G626" t="s">
        <v>379</v>
      </c>
      <c r="H626">
        <v>2</v>
      </c>
      <c r="I626" s="1">
        <v>300</v>
      </c>
    </row>
    <row r="627" spans="1:9" x14ac:dyDescent="0.3">
      <c r="A627" t="s">
        <v>7</v>
      </c>
      <c r="B627" t="s">
        <v>1341</v>
      </c>
      <c r="C627" t="s">
        <v>1362</v>
      </c>
      <c r="D627" t="s">
        <v>1363</v>
      </c>
      <c r="E627" t="s">
        <v>66</v>
      </c>
      <c r="F627" t="s">
        <v>288</v>
      </c>
      <c r="G627" t="s">
        <v>379</v>
      </c>
      <c r="H627">
        <v>1</v>
      </c>
      <c r="I627" s="1">
        <v>0</v>
      </c>
    </row>
    <row r="628" spans="1:9" x14ac:dyDescent="0.3">
      <c r="A628" t="s">
        <v>7</v>
      </c>
      <c r="B628" t="s">
        <v>1341</v>
      </c>
      <c r="C628" t="s">
        <v>1364</v>
      </c>
      <c r="D628" t="s">
        <v>1062</v>
      </c>
      <c r="E628" t="s">
        <v>63</v>
      </c>
      <c r="F628" t="s">
        <v>288</v>
      </c>
      <c r="G628" t="s">
        <v>315</v>
      </c>
      <c r="H628">
        <v>1</v>
      </c>
      <c r="I628" s="1">
        <v>5272.9021999999995</v>
      </c>
    </row>
    <row r="629" spans="1:9" x14ac:dyDescent="0.3">
      <c r="A629" t="s">
        <v>7</v>
      </c>
      <c r="B629" t="s">
        <v>1341</v>
      </c>
      <c r="C629" t="s">
        <v>1364</v>
      </c>
      <c r="D629" t="s">
        <v>1062</v>
      </c>
      <c r="E629" t="s">
        <v>1345</v>
      </c>
      <c r="F629" t="s">
        <v>1330</v>
      </c>
      <c r="G629" t="s">
        <v>379</v>
      </c>
      <c r="H629">
        <v>2</v>
      </c>
      <c r="I629" s="1">
        <v>300</v>
      </c>
    </row>
    <row r="630" spans="1:9" x14ac:dyDescent="0.3">
      <c r="A630" t="s">
        <v>7</v>
      </c>
      <c r="B630" t="s">
        <v>1365</v>
      </c>
      <c r="C630" t="s">
        <v>1366</v>
      </c>
      <c r="D630" t="s">
        <v>383</v>
      </c>
      <c r="E630" t="s">
        <v>57</v>
      </c>
      <c r="F630" t="s">
        <v>288</v>
      </c>
      <c r="G630" t="s">
        <v>335</v>
      </c>
      <c r="H630">
        <v>1</v>
      </c>
      <c r="I630" s="1">
        <v>420</v>
      </c>
    </row>
    <row r="631" spans="1:9" x14ac:dyDescent="0.3">
      <c r="A631" t="s">
        <v>7</v>
      </c>
      <c r="B631" t="s">
        <v>1367</v>
      </c>
      <c r="C631" t="s">
        <v>1368</v>
      </c>
      <c r="D631" t="s">
        <v>1062</v>
      </c>
      <c r="E631" t="s">
        <v>63</v>
      </c>
      <c r="F631" t="s">
        <v>288</v>
      </c>
      <c r="G631" t="s">
        <v>315</v>
      </c>
      <c r="H631">
        <v>1</v>
      </c>
      <c r="I631" s="1">
        <v>1248</v>
      </c>
    </row>
    <row r="632" spans="1:9" x14ac:dyDescent="0.3">
      <c r="A632" t="s">
        <v>7</v>
      </c>
      <c r="B632" t="s">
        <v>1369</v>
      </c>
      <c r="C632" t="s">
        <v>1370</v>
      </c>
      <c r="D632" t="s">
        <v>1371</v>
      </c>
      <c r="E632" t="s">
        <v>54</v>
      </c>
      <c r="F632" t="s">
        <v>288</v>
      </c>
      <c r="G632" t="s">
        <v>379</v>
      </c>
      <c r="H632">
        <v>2</v>
      </c>
      <c r="I632" s="1">
        <v>17390.099999999999</v>
      </c>
    </row>
    <row r="633" spans="1:9" x14ac:dyDescent="0.3">
      <c r="A633" t="s">
        <v>7</v>
      </c>
      <c r="B633" t="s">
        <v>1369</v>
      </c>
      <c r="C633" t="s">
        <v>1370</v>
      </c>
      <c r="D633" t="s">
        <v>1371</v>
      </c>
      <c r="E633" t="s">
        <v>1372</v>
      </c>
      <c r="F633" t="s">
        <v>1330</v>
      </c>
      <c r="G633" t="s">
        <v>379</v>
      </c>
      <c r="H633">
        <v>4</v>
      </c>
      <c r="I633" s="1">
        <v>270</v>
      </c>
    </row>
    <row r="634" spans="1:9" x14ac:dyDescent="0.3">
      <c r="A634" t="s">
        <v>7</v>
      </c>
      <c r="B634" t="s">
        <v>1369</v>
      </c>
      <c r="C634" t="s">
        <v>1373</v>
      </c>
      <c r="D634" t="s">
        <v>1374</v>
      </c>
      <c r="E634" t="s">
        <v>1375</v>
      </c>
      <c r="F634" t="s">
        <v>1330</v>
      </c>
      <c r="G634" t="s">
        <v>379</v>
      </c>
      <c r="H634">
        <v>1</v>
      </c>
      <c r="I634" s="1">
        <v>40</v>
      </c>
    </row>
    <row r="635" spans="1:9" x14ac:dyDescent="0.3">
      <c r="A635" t="s">
        <v>7</v>
      </c>
      <c r="B635" t="s">
        <v>1376</v>
      </c>
      <c r="C635" t="s">
        <v>1377</v>
      </c>
      <c r="D635" t="s">
        <v>1378</v>
      </c>
      <c r="E635" t="s">
        <v>65</v>
      </c>
      <c r="F635" t="s">
        <v>288</v>
      </c>
      <c r="G635" t="s">
        <v>379</v>
      </c>
      <c r="H635">
        <v>1</v>
      </c>
      <c r="I635" s="1">
        <v>1.0000000000000002E-2</v>
      </c>
    </row>
    <row r="636" spans="1:9" x14ac:dyDescent="0.3">
      <c r="A636" t="s">
        <v>7</v>
      </c>
      <c r="B636" t="s">
        <v>1379</v>
      </c>
      <c r="C636" t="s">
        <v>1380</v>
      </c>
      <c r="D636" t="s">
        <v>1371</v>
      </c>
      <c r="E636" t="s">
        <v>54</v>
      </c>
      <c r="F636" t="s">
        <v>288</v>
      </c>
      <c r="G636" t="s">
        <v>379</v>
      </c>
      <c r="H636">
        <v>1</v>
      </c>
      <c r="I636" s="1">
        <v>1.0000000000000002E-2</v>
      </c>
    </row>
    <row r="637" spans="1:9" x14ac:dyDescent="0.3">
      <c r="A637" t="s">
        <v>7</v>
      </c>
      <c r="B637" t="s">
        <v>1381</v>
      </c>
      <c r="C637" t="s">
        <v>1382</v>
      </c>
      <c r="D637" t="s">
        <v>1078</v>
      </c>
      <c r="E637" t="s">
        <v>58</v>
      </c>
      <c r="F637" t="s">
        <v>288</v>
      </c>
      <c r="G637" t="s">
        <v>379</v>
      </c>
      <c r="H637">
        <v>1</v>
      </c>
      <c r="I637" s="1">
        <v>1.0000000000000002E-2</v>
      </c>
    </row>
    <row r="638" spans="1:9" x14ac:dyDescent="0.3">
      <c r="A638" t="s">
        <v>7</v>
      </c>
      <c r="B638" t="s">
        <v>1383</v>
      </c>
      <c r="C638" t="s">
        <v>1384</v>
      </c>
      <c r="D638" t="s">
        <v>1385</v>
      </c>
      <c r="E638" t="s">
        <v>64</v>
      </c>
      <c r="F638" t="s">
        <v>288</v>
      </c>
      <c r="G638" t="s">
        <v>379</v>
      </c>
      <c r="H638">
        <v>1</v>
      </c>
      <c r="I638" s="1">
        <v>1.0000000000000002E-2</v>
      </c>
    </row>
    <row r="639" spans="1:9" x14ac:dyDescent="0.3">
      <c r="A639" t="s">
        <v>7</v>
      </c>
      <c r="B639" t="s">
        <v>1386</v>
      </c>
      <c r="C639" t="s">
        <v>1387</v>
      </c>
      <c r="D639" t="s">
        <v>383</v>
      </c>
      <c r="E639" t="s">
        <v>57</v>
      </c>
      <c r="F639" t="s">
        <v>288</v>
      </c>
      <c r="G639" t="s">
        <v>335</v>
      </c>
      <c r="H639">
        <v>2</v>
      </c>
      <c r="I639" s="1">
        <v>4850.4080000000004</v>
      </c>
    </row>
    <row r="640" spans="1:9" x14ac:dyDescent="0.3">
      <c r="A640" t="s">
        <v>7</v>
      </c>
      <c r="B640" t="s">
        <v>1386</v>
      </c>
      <c r="C640" t="s">
        <v>1387</v>
      </c>
      <c r="D640" t="s">
        <v>383</v>
      </c>
      <c r="E640" t="s">
        <v>1357</v>
      </c>
      <c r="F640" t="s">
        <v>1330</v>
      </c>
      <c r="G640" t="s">
        <v>379</v>
      </c>
      <c r="H640">
        <v>1</v>
      </c>
      <c r="I640" s="1">
        <v>80</v>
      </c>
    </row>
    <row r="641" spans="1:9" x14ac:dyDescent="0.3">
      <c r="A641" t="s">
        <v>7</v>
      </c>
      <c r="B641" t="s">
        <v>1386</v>
      </c>
      <c r="C641" t="s">
        <v>1388</v>
      </c>
      <c r="D641" t="s">
        <v>383</v>
      </c>
      <c r="E641" t="s">
        <v>57</v>
      </c>
      <c r="F641" t="s">
        <v>288</v>
      </c>
      <c r="G641" t="s">
        <v>335</v>
      </c>
      <c r="H641">
        <v>4</v>
      </c>
      <c r="I641" s="1">
        <v>4850.4080000000004</v>
      </c>
    </row>
    <row r="642" spans="1:9" x14ac:dyDescent="0.3">
      <c r="A642" t="s">
        <v>7</v>
      </c>
      <c r="B642" t="s">
        <v>1386</v>
      </c>
      <c r="C642" t="s">
        <v>1388</v>
      </c>
      <c r="D642" t="s">
        <v>383</v>
      </c>
      <c r="E642" t="s">
        <v>1357</v>
      </c>
      <c r="F642" t="s">
        <v>1330</v>
      </c>
      <c r="G642" t="s">
        <v>379</v>
      </c>
      <c r="H642">
        <v>1</v>
      </c>
      <c r="I642" s="1">
        <v>80</v>
      </c>
    </row>
    <row r="643" spans="1:9" x14ac:dyDescent="0.3">
      <c r="A643" t="s">
        <v>7</v>
      </c>
      <c r="B643" t="s">
        <v>1386</v>
      </c>
      <c r="C643" t="s">
        <v>1389</v>
      </c>
      <c r="D643" t="s">
        <v>383</v>
      </c>
      <c r="E643" t="s">
        <v>57</v>
      </c>
      <c r="F643" t="s">
        <v>288</v>
      </c>
      <c r="G643" t="s">
        <v>335</v>
      </c>
      <c r="H643">
        <v>2</v>
      </c>
      <c r="I643" s="1">
        <v>4357.9317260273974</v>
      </c>
    </row>
    <row r="644" spans="1:9" x14ac:dyDescent="0.3">
      <c r="A644" t="s">
        <v>7</v>
      </c>
      <c r="B644" t="s">
        <v>1386</v>
      </c>
      <c r="C644" t="s">
        <v>1389</v>
      </c>
      <c r="D644" t="s">
        <v>383</v>
      </c>
      <c r="E644" t="s">
        <v>1357</v>
      </c>
      <c r="F644" t="s">
        <v>1330</v>
      </c>
      <c r="G644" t="s">
        <v>379</v>
      </c>
      <c r="H644">
        <v>2</v>
      </c>
      <c r="I644" s="1">
        <v>160</v>
      </c>
    </row>
    <row r="645" spans="1:9" x14ac:dyDescent="0.3">
      <c r="A645" t="s">
        <v>7</v>
      </c>
      <c r="B645" t="s">
        <v>1386</v>
      </c>
      <c r="C645" t="s">
        <v>1390</v>
      </c>
      <c r="D645" t="s">
        <v>1371</v>
      </c>
      <c r="E645" t="s">
        <v>54</v>
      </c>
      <c r="F645" t="s">
        <v>288</v>
      </c>
      <c r="G645" t="s">
        <v>379</v>
      </c>
      <c r="H645">
        <v>3</v>
      </c>
      <c r="I645" s="1">
        <v>27634.5</v>
      </c>
    </row>
    <row r="646" spans="1:9" x14ac:dyDescent="0.3">
      <c r="A646" t="s">
        <v>7</v>
      </c>
      <c r="B646" t="s">
        <v>1386</v>
      </c>
      <c r="C646" t="s">
        <v>1390</v>
      </c>
      <c r="D646" t="s">
        <v>1371</v>
      </c>
      <c r="E646" t="s">
        <v>1372</v>
      </c>
      <c r="F646" t="s">
        <v>1330</v>
      </c>
      <c r="G646" t="s">
        <v>379</v>
      </c>
      <c r="H646">
        <v>3</v>
      </c>
      <c r="I646" s="1">
        <v>240</v>
      </c>
    </row>
    <row r="647" spans="1:9" x14ac:dyDescent="0.3">
      <c r="A647" t="s">
        <v>7</v>
      </c>
      <c r="B647" t="s">
        <v>1386</v>
      </c>
      <c r="C647" t="s">
        <v>1391</v>
      </c>
      <c r="D647" t="s">
        <v>1392</v>
      </c>
      <c r="E647" t="s">
        <v>56</v>
      </c>
      <c r="F647" t="s">
        <v>288</v>
      </c>
      <c r="G647" t="s">
        <v>331</v>
      </c>
      <c r="H647">
        <v>1</v>
      </c>
      <c r="I647" s="1">
        <v>10826.65</v>
      </c>
    </row>
    <row r="648" spans="1:9" x14ac:dyDescent="0.3">
      <c r="A648" t="s">
        <v>7</v>
      </c>
      <c r="B648" t="s">
        <v>1386</v>
      </c>
      <c r="C648" t="s">
        <v>1391</v>
      </c>
      <c r="D648" t="s">
        <v>1392</v>
      </c>
      <c r="E648" t="s">
        <v>1393</v>
      </c>
      <c r="F648" t="s">
        <v>1330</v>
      </c>
      <c r="G648" t="s">
        <v>379</v>
      </c>
      <c r="H648">
        <v>1</v>
      </c>
      <c r="I648" s="1">
        <v>80</v>
      </c>
    </row>
    <row r="649" spans="1:9" x14ac:dyDescent="0.3">
      <c r="A649" t="s">
        <v>7</v>
      </c>
      <c r="B649" t="s">
        <v>1386</v>
      </c>
      <c r="C649" t="s">
        <v>1394</v>
      </c>
      <c r="D649" t="s">
        <v>1062</v>
      </c>
      <c r="E649" t="s">
        <v>63</v>
      </c>
      <c r="F649" t="s">
        <v>288</v>
      </c>
      <c r="G649" t="s">
        <v>315</v>
      </c>
      <c r="H649">
        <v>2</v>
      </c>
      <c r="I649" s="1">
        <v>31647.560185000002</v>
      </c>
    </row>
    <row r="650" spans="1:9" x14ac:dyDescent="0.3">
      <c r="A650" t="s">
        <v>7</v>
      </c>
      <c r="B650" t="s">
        <v>1386</v>
      </c>
      <c r="C650" t="s">
        <v>1394</v>
      </c>
      <c r="D650" t="s">
        <v>1062</v>
      </c>
      <c r="E650" t="s">
        <v>1345</v>
      </c>
      <c r="F650" t="s">
        <v>1330</v>
      </c>
      <c r="G650" t="s">
        <v>379</v>
      </c>
      <c r="H650">
        <v>3</v>
      </c>
      <c r="I650" s="1">
        <v>240</v>
      </c>
    </row>
    <row r="651" spans="1:9" x14ac:dyDescent="0.3">
      <c r="A651" t="s">
        <v>7</v>
      </c>
      <c r="B651" t="s">
        <v>1395</v>
      </c>
      <c r="C651" t="s">
        <v>1396</v>
      </c>
      <c r="D651" t="s">
        <v>1062</v>
      </c>
      <c r="E651" t="s">
        <v>63</v>
      </c>
      <c r="F651" t="s">
        <v>288</v>
      </c>
      <c r="G651" t="s">
        <v>315</v>
      </c>
      <c r="H651">
        <v>1</v>
      </c>
      <c r="I651" s="1">
        <v>2359.4499999999998</v>
      </c>
    </row>
    <row r="652" spans="1:9" x14ac:dyDescent="0.3">
      <c r="A652" t="s">
        <v>7</v>
      </c>
      <c r="B652" t="s">
        <v>1395</v>
      </c>
      <c r="C652" t="s">
        <v>1397</v>
      </c>
      <c r="D652" t="s">
        <v>1332</v>
      </c>
      <c r="E652" t="s">
        <v>53</v>
      </c>
      <c r="F652" t="s">
        <v>288</v>
      </c>
      <c r="G652" t="s">
        <v>379</v>
      </c>
      <c r="H652">
        <v>1</v>
      </c>
      <c r="I652" s="1">
        <v>3786.9500000000003</v>
      </c>
    </row>
    <row r="653" spans="1:9" x14ac:dyDescent="0.3">
      <c r="A653" t="s">
        <v>7</v>
      </c>
      <c r="B653" t="s">
        <v>1395</v>
      </c>
      <c r="C653" t="s">
        <v>1398</v>
      </c>
      <c r="D653" t="s">
        <v>1332</v>
      </c>
      <c r="E653" t="s">
        <v>53</v>
      </c>
      <c r="F653" t="s">
        <v>288</v>
      </c>
      <c r="G653" t="s">
        <v>379</v>
      </c>
      <c r="H653">
        <v>3</v>
      </c>
      <c r="I653" s="1">
        <v>7573.9000000000005</v>
      </c>
    </row>
    <row r="654" spans="1:9" x14ac:dyDescent="0.3">
      <c r="A654" t="s">
        <v>7</v>
      </c>
      <c r="B654" t="s">
        <v>1395</v>
      </c>
      <c r="C654" t="s">
        <v>1399</v>
      </c>
      <c r="D654" t="s">
        <v>1062</v>
      </c>
      <c r="E654" t="s">
        <v>63</v>
      </c>
      <c r="F654" t="s">
        <v>288</v>
      </c>
      <c r="G654" t="s">
        <v>315</v>
      </c>
      <c r="H654">
        <v>2</v>
      </c>
      <c r="I654" s="1">
        <v>0</v>
      </c>
    </row>
    <row r="655" spans="1:9" x14ac:dyDescent="0.3">
      <c r="A655" t="s">
        <v>7</v>
      </c>
      <c r="B655" t="s">
        <v>1395</v>
      </c>
      <c r="C655" t="s">
        <v>1400</v>
      </c>
      <c r="D655" t="s">
        <v>1062</v>
      </c>
      <c r="E655" t="s">
        <v>63</v>
      </c>
      <c r="F655" t="s">
        <v>288</v>
      </c>
      <c r="G655" t="s">
        <v>315</v>
      </c>
      <c r="H655">
        <v>2</v>
      </c>
      <c r="I655" s="1">
        <v>0</v>
      </c>
    </row>
    <row r="656" spans="1:9" x14ac:dyDescent="0.3">
      <c r="A656" t="s">
        <v>7</v>
      </c>
      <c r="B656" t="s">
        <v>1395</v>
      </c>
      <c r="C656" t="s">
        <v>1394</v>
      </c>
      <c r="D656" t="s">
        <v>1062</v>
      </c>
      <c r="E656" t="s">
        <v>63</v>
      </c>
      <c r="F656" t="s">
        <v>288</v>
      </c>
      <c r="G656" t="s">
        <v>315</v>
      </c>
      <c r="H656">
        <v>1</v>
      </c>
      <c r="I656" s="1">
        <v>3239.58</v>
      </c>
    </row>
    <row r="657" spans="1:9" x14ac:dyDescent="0.3">
      <c r="A657" t="s">
        <v>7</v>
      </c>
      <c r="B657" t="s">
        <v>1395</v>
      </c>
      <c r="C657" t="s">
        <v>1401</v>
      </c>
      <c r="D657" t="s">
        <v>1392</v>
      </c>
      <c r="E657" t="s">
        <v>56</v>
      </c>
      <c r="F657" t="s">
        <v>288</v>
      </c>
      <c r="G657" t="s">
        <v>331</v>
      </c>
      <c r="H657">
        <v>1</v>
      </c>
      <c r="I657" s="1">
        <v>2400</v>
      </c>
    </row>
    <row r="658" spans="1:9" x14ac:dyDescent="0.3">
      <c r="A658" t="s">
        <v>7</v>
      </c>
      <c r="B658" t="s">
        <v>1395</v>
      </c>
      <c r="C658" t="s">
        <v>1402</v>
      </c>
      <c r="D658" t="s">
        <v>1062</v>
      </c>
      <c r="E658" t="s">
        <v>63</v>
      </c>
      <c r="F658" t="s">
        <v>288</v>
      </c>
      <c r="G658" t="s">
        <v>315</v>
      </c>
      <c r="H658">
        <v>1</v>
      </c>
      <c r="I658" s="1">
        <v>0</v>
      </c>
    </row>
    <row r="659" spans="1:9" x14ac:dyDescent="0.3">
      <c r="A659" t="s">
        <v>7</v>
      </c>
      <c r="B659" t="s">
        <v>1403</v>
      </c>
      <c r="C659" t="s">
        <v>1404</v>
      </c>
      <c r="D659" t="s">
        <v>1405</v>
      </c>
      <c r="E659" t="s">
        <v>1406</v>
      </c>
      <c r="F659" t="s">
        <v>1330</v>
      </c>
      <c r="G659" t="s">
        <v>379</v>
      </c>
      <c r="H659">
        <v>1</v>
      </c>
      <c r="I659" s="1">
        <v>200</v>
      </c>
    </row>
    <row r="660" spans="1:9" x14ac:dyDescent="0.3">
      <c r="A660" t="s">
        <v>7</v>
      </c>
      <c r="B660" t="s">
        <v>1403</v>
      </c>
      <c r="C660" t="s">
        <v>1407</v>
      </c>
      <c r="D660" t="s">
        <v>1405</v>
      </c>
      <c r="E660" t="s">
        <v>60</v>
      </c>
      <c r="F660" t="s">
        <v>288</v>
      </c>
      <c r="G660" t="s">
        <v>379</v>
      </c>
      <c r="H660">
        <v>1</v>
      </c>
      <c r="I660" s="1">
        <v>14620.57</v>
      </c>
    </row>
    <row r="661" spans="1:9" x14ac:dyDescent="0.3">
      <c r="A661" t="s">
        <v>7</v>
      </c>
      <c r="B661" t="s">
        <v>1403</v>
      </c>
      <c r="C661" t="s">
        <v>1407</v>
      </c>
      <c r="D661" t="s">
        <v>1405</v>
      </c>
      <c r="E661" t="s">
        <v>1406</v>
      </c>
      <c r="F661" t="s">
        <v>1330</v>
      </c>
      <c r="G661" t="s">
        <v>379</v>
      </c>
      <c r="H661">
        <v>1</v>
      </c>
      <c r="I661" s="1">
        <v>200</v>
      </c>
    </row>
    <row r="662" spans="1:9" x14ac:dyDescent="0.3">
      <c r="A662" t="s">
        <v>7</v>
      </c>
      <c r="B662" t="s">
        <v>1403</v>
      </c>
      <c r="C662" t="s">
        <v>1408</v>
      </c>
      <c r="D662" t="s">
        <v>383</v>
      </c>
      <c r="E662" t="s">
        <v>57</v>
      </c>
      <c r="F662" t="s">
        <v>288</v>
      </c>
      <c r="G662" t="s">
        <v>335</v>
      </c>
      <c r="H662">
        <v>2</v>
      </c>
      <c r="I662" s="1">
        <v>21683.403178082193</v>
      </c>
    </row>
    <row r="663" spans="1:9" x14ac:dyDescent="0.3">
      <c r="A663" t="s">
        <v>7</v>
      </c>
      <c r="B663" t="s">
        <v>1403</v>
      </c>
      <c r="C663" t="s">
        <v>1408</v>
      </c>
      <c r="D663" t="s">
        <v>383</v>
      </c>
      <c r="E663" t="s">
        <v>1357</v>
      </c>
      <c r="F663" t="s">
        <v>1330</v>
      </c>
      <c r="G663" t="s">
        <v>379</v>
      </c>
      <c r="H663">
        <v>1</v>
      </c>
      <c r="I663" s="1">
        <v>100</v>
      </c>
    </row>
    <row r="664" spans="1:9" x14ac:dyDescent="0.3">
      <c r="A664" t="s">
        <v>7</v>
      </c>
      <c r="B664" t="s">
        <v>1403</v>
      </c>
      <c r="C664" t="s">
        <v>1409</v>
      </c>
      <c r="D664" t="s">
        <v>807</v>
      </c>
      <c r="E664" t="s">
        <v>59</v>
      </c>
      <c r="F664" t="s">
        <v>288</v>
      </c>
      <c r="G664" t="s">
        <v>333</v>
      </c>
      <c r="H664">
        <v>1</v>
      </c>
      <c r="I664" s="1">
        <v>24360</v>
      </c>
    </row>
    <row r="665" spans="1:9" x14ac:dyDescent="0.3">
      <c r="A665" t="s">
        <v>7</v>
      </c>
      <c r="B665" t="s">
        <v>1403</v>
      </c>
      <c r="C665" t="s">
        <v>1409</v>
      </c>
      <c r="D665" t="s">
        <v>807</v>
      </c>
      <c r="E665" t="s">
        <v>1343</v>
      </c>
      <c r="F665" t="s">
        <v>1330</v>
      </c>
      <c r="G665" t="s">
        <v>379</v>
      </c>
      <c r="H665">
        <v>1</v>
      </c>
      <c r="I665" s="1">
        <v>100</v>
      </c>
    </row>
    <row r="666" spans="1:9" x14ac:dyDescent="0.3">
      <c r="A666" t="s">
        <v>7</v>
      </c>
      <c r="B666" t="s">
        <v>1403</v>
      </c>
      <c r="C666" t="s">
        <v>1410</v>
      </c>
      <c r="D666" t="s">
        <v>807</v>
      </c>
      <c r="E666" t="s">
        <v>59</v>
      </c>
      <c r="F666" t="s">
        <v>288</v>
      </c>
      <c r="G666" t="s">
        <v>333</v>
      </c>
      <c r="H666">
        <v>1</v>
      </c>
      <c r="I666" s="1">
        <v>18100</v>
      </c>
    </row>
    <row r="667" spans="1:9" x14ac:dyDescent="0.3">
      <c r="A667" t="s">
        <v>7</v>
      </c>
      <c r="B667" t="s">
        <v>1403</v>
      </c>
      <c r="C667" t="s">
        <v>1410</v>
      </c>
      <c r="D667" t="s">
        <v>807</v>
      </c>
      <c r="E667" t="s">
        <v>1343</v>
      </c>
      <c r="F667" t="s">
        <v>1330</v>
      </c>
      <c r="G667" t="s">
        <v>379</v>
      </c>
      <c r="H667">
        <v>1</v>
      </c>
      <c r="I667" s="1">
        <v>100</v>
      </c>
    </row>
    <row r="668" spans="1:9" x14ac:dyDescent="0.3">
      <c r="A668" t="s">
        <v>7</v>
      </c>
      <c r="B668" t="s">
        <v>1403</v>
      </c>
      <c r="C668" t="s">
        <v>1411</v>
      </c>
      <c r="D668" t="s">
        <v>383</v>
      </c>
      <c r="E668" t="s">
        <v>57</v>
      </c>
      <c r="F668" t="s">
        <v>288</v>
      </c>
      <c r="G668" t="s">
        <v>335</v>
      </c>
      <c r="H668">
        <v>2</v>
      </c>
      <c r="I668" s="1">
        <v>19985.427178082195</v>
      </c>
    </row>
    <row r="669" spans="1:9" x14ac:dyDescent="0.3">
      <c r="A669" t="s">
        <v>7</v>
      </c>
      <c r="B669" t="s">
        <v>1403</v>
      </c>
      <c r="C669" t="s">
        <v>1411</v>
      </c>
      <c r="D669" t="s">
        <v>383</v>
      </c>
      <c r="E669" t="s">
        <v>1357</v>
      </c>
      <c r="F669" t="s">
        <v>1330</v>
      </c>
      <c r="G669" t="s">
        <v>379</v>
      </c>
      <c r="H669">
        <v>1</v>
      </c>
      <c r="I669" s="1">
        <v>100</v>
      </c>
    </row>
    <row r="670" spans="1:9" x14ac:dyDescent="0.3">
      <c r="A670" t="s">
        <v>7</v>
      </c>
      <c r="B670" t="s">
        <v>1403</v>
      </c>
      <c r="C670" t="s">
        <v>1412</v>
      </c>
      <c r="D670" t="s">
        <v>1413</v>
      </c>
      <c r="E670" t="s">
        <v>1414</v>
      </c>
      <c r="F670" t="s">
        <v>1330</v>
      </c>
      <c r="G670" t="s">
        <v>379</v>
      </c>
      <c r="H670">
        <v>2</v>
      </c>
      <c r="I670" s="1">
        <v>500</v>
      </c>
    </row>
    <row r="671" spans="1:9" x14ac:dyDescent="0.3">
      <c r="A671" t="s">
        <v>7</v>
      </c>
      <c r="B671" t="s">
        <v>1403</v>
      </c>
      <c r="C671" t="s">
        <v>1412</v>
      </c>
      <c r="D671" t="s">
        <v>1392</v>
      </c>
      <c r="E671" t="s">
        <v>56</v>
      </c>
      <c r="F671" t="s">
        <v>288</v>
      </c>
      <c r="G671" t="s">
        <v>331</v>
      </c>
      <c r="H671">
        <v>2</v>
      </c>
      <c r="I671" s="1">
        <v>30000</v>
      </c>
    </row>
    <row r="672" spans="1:9" x14ac:dyDescent="0.3">
      <c r="A672" t="s">
        <v>7</v>
      </c>
      <c r="B672" t="s">
        <v>1403</v>
      </c>
      <c r="C672" t="s">
        <v>1415</v>
      </c>
      <c r="D672" t="s">
        <v>1416</v>
      </c>
      <c r="E672" t="s">
        <v>1417</v>
      </c>
      <c r="F672" t="s">
        <v>1330</v>
      </c>
      <c r="G672" t="s">
        <v>379</v>
      </c>
      <c r="H672">
        <v>1</v>
      </c>
      <c r="I672" s="1">
        <v>100</v>
      </c>
    </row>
    <row r="673" spans="1:9" x14ac:dyDescent="0.3">
      <c r="A673" t="s">
        <v>7</v>
      </c>
      <c r="B673" t="s">
        <v>1403</v>
      </c>
      <c r="C673" t="s">
        <v>1415</v>
      </c>
      <c r="D673" t="s">
        <v>1392</v>
      </c>
      <c r="E673" t="s">
        <v>56</v>
      </c>
      <c r="F673" t="s">
        <v>288</v>
      </c>
      <c r="G673" t="s">
        <v>331</v>
      </c>
      <c r="H673">
        <v>1</v>
      </c>
      <c r="I673" s="1">
        <v>10000</v>
      </c>
    </row>
    <row r="674" spans="1:9" x14ac:dyDescent="0.3">
      <c r="A674" t="s">
        <v>7</v>
      </c>
      <c r="B674" t="s">
        <v>1403</v>
      </c>
      <c r="C674" t="s">
        <v>1418</v>
      </c>
      <c r="D674" t="s">
        <v>1062</v>
      </c>
      <c r="E674" t="s">
        <v>63</v>
      </c>
      <c r="F674" t="s">
        <v>288</v>
      </c>
      <c r="G674" t="s">
        <v>315</v>
      </c>
      <c r="H674">
        <v>1</v>
      </c>
      <c r="I674" s="1">
        <v>23962.398949999999</v>
      </c>
    </row>
    <row r="675" spans="1:9" x14ac:dyDescent="0.3">
      <c r="A675" t="s">
        <v>7</v>
      </c>
      <c r="B675" t="s">
        <v>1403</v>
      </c>
      <c r="C675" t="s">
        <v>1418</v>
      </c>
      <c r="D675" t="s">
        <v>1062</v>
      </c>
      <c r="E675" t="s">
        <v>1345</v>
      </c>
      <c r="F675" t="s">
        <v>1330</v>
      </c>
      <c r="G675" t="s">
        <v>379</v>
      </c>
      <c r="H675">
        <v>1</v>
      </c>
      <c r="I675" s="1">
        <v>200</v>
      </c>
    </row>
    <row r="676" spans="1:9" x14ac:dyDescent="0.3">
      <c r="A676" t="s">
        <v>7</v>
      </c>
      <c r="B676" t="s">
        <v>1403</v>
      </c>
      <c r="C676" t="s">
        <v>1419</v>
      </c>
      <c r="D676" t="s">
        <v>1062</v>
      </c>
      <c r="E676" t="s">
        <v>63</v>
      </c>
      <c r="F676" t="s">
        <v>288</v>
      </c>
      <c r="G676" t="s">
        <v>315</v>
      </c>
      <c r="H676">
        <v>1</v>
      </c>
      <c r="I676" s="1">
        <v>34936.727700000003</v>
      </c>
    </row>
    <row r="677" spans="1:9" x14ac:dyDescent="0.3">
      <c r="A677" t="s">
        <v>7</v>
      </c>
      <c r="B677" t="s">
        <v>1403</v>
      </c>
      <c r="C677" t="s">
        <v>1419</v>
      </c>
      <c r="D677" t="s">
        <v>1062</v>
      </c>
      <c r="E677" t="s">
        <v>1345</v>
      </c>
      <c r="F677" t="s">
        <v>1330</v>
      </c>
      <c r="G677" t="s">
        <v>379</v>
      </c>
      <c r="H677">
        <v>1</v>
      </c>
      <c r="I677" s="1">
        <v>200</v>
      </c>
    </row>
    <row r="678" spans="1:9" x14ac:dyDescent="0.3">
      <c r="A678" t="s">
        <v>7</v>
      </c>
      <c r="B678" t="s">
        <v>1403</v>
      </c>
      <c r="C678" t="s">
        <v>1420</v>
      </c>
      <c r="D678" t="s">
        <v>383</v>
      </c>
      <c r="E678" t="s">
        <v>57</v>
      </c>
      <c r="F678" t="s">
        <v>288</v>
      </c>
      <c r="G678" t="s">
        <v>335</v>
      </c>
      <c r="H678">
        <v>2</v>
      </c>
      <c r="I678" s="1">
        <v>12520.709369863014</v>
      </c>
    </row>
    <row r="679" spans="1:9" x14ac:dyDescent="0.3">
      <c r="A679" t="s">
        <v>7</v>
      </c>
      <c r="B679" t="s">
        <v>1403</v>
      </c>
      <c r="C679" t="s">
        <v>1420</v>
      </c>
      <c r="D679" t="s">
        <v>383</v>
      </c>
      <c r="E679" t="s">
        <v>1357</v>
      </c>
      <c r="F679" t="s">
        <v>1330</v>
      </c>
      <c r="G679" t="s">
        <v>379</v>
      </c>
      <c r="H679">
        <v>1</v>
      </c>
      <c r="I679" s="1">
        <v>300</v>
      </c>
    </row>
    <row r="680" spans="1:9" x14ac:dyDescent="0.3">
      <c r="A680" t="s">
        <v>7</v>
      </c>
      <c r="B680" t="s">
        <v>1403</v>
      </c>
      <c r="C680" t="s">
        <v>1421</v>
      </c>
      <c r="D680" t="s">
        <v>1413</v>
      </c>
      <c r="E680" t="s">
        <v>1414</v>
      </c>
      <c r="F680" t="s">
        <v>1330</v>
      </c>
      <c r="G680" t="s">
        <v>379</v>
      </c>
      <c r="H680">
        <v>2</v>
      </c>
      <c r="I680" s="1">
        <v>600</v>
      </c>
    </row>
    <row r="681" spans="1:9" x14ac:dyDescent="0.3">
      <c r="A681" t="s">
        <v>7</v>
      </c>
      <c r="B681" t="s">
        <v>1403</v>
      </c>
      <c r="C681" t="s">
        <v>1421</v>
      </c>
      <c r="D681" t="s">
        <v>1392</v>
      </c>
      <c r="E681" t="s">
        <v>56</v>
      </c>
      <c r="F681" t="s">
        <v>288</v>
      </c>
      <c r="G681" t="s">
        <v>331</v>
      </c>
      <c r="H681">
        <v>2</v>
      </c>
      <c r="I681" s="1">
        <v>44000</v>
      </c>
    </row>
    <row r="682" spans="1:9" x14ac:dyDescent="0.3">
      <c r="A682" t="s">
        <v>7</v>
      </c>
      <c r="B682" t="s">
        <v>1422</v>
      </c>
      <c r="C682" t="s">
        <v>1423</v>
      </c>
      <c r="D682" t="s">
        <v>807</v>
      </c>
      <c r="E682" t="s">
        <v>59</v>
      </c>
      <c r="F682" t="s">
        <v>288</v>
      </c>
      <c r="G682" t="s">
        <v>333</v>
      </c>
      <c r="H682">
        <v>1</v>
      </c>
      <c r="I682" s="1">
        <v>10000</v>
      </c>
    </row>
    <row r="683" spans="1:9" x14ac:dyDescent="0.3">
      <c r="A683" t="s">
        <v>7</v>
      </c>
      <c r="B683" t="s">
        <v>1422</v>
      </c>
      <c r="C683" t="s">
        <v>1424</v>
      </c>
      <c r="D683" t="s">
        <v>1297</v>
      </c>
      <c r="E683" t="s">
        <v>51</v>
      </c>
      <c r="F683" t="s">
        <v>288</v>
      </c>
      <c r="G683" t="s">
        <v>319</v>
      </c>
      <c r="H683">
        <v>1</v>
      </c>
      <c r="I683" s="1">
        <v>2520</v>
      </c>
    </row>
    <row r="684" spans="1:9" x14ac:dyDescent="0.3">
      <c r="A684" t="s">
        <v>7</v>
      </c>
      <c r="B684" t="s">
        <v>1422</v>
      </c>
      <c r="C684" t="s">
        <v>1425</v>
      </c>
      <c r="D684" t="s">
        <v>1392</v>
      </c>
      <c r="E684" t="s">
        <v>56</v>
      </c>
      <c r="F684" t="s">
        <v>288</v>
      </c>
      <c r="G684" t="s">
        <v>331</v>
      </c>
      <c r="H684">
        <v>2</v>
      </c>
      <c r="I684" s="1">
        <v>11400</v>
      </c>
    </row>
    <row r="685" spans="1:9" x14ac:dyDescent="0.3">
      <c r="A685" t="s">
        <v>7</v>
      </c>
      <c r="B685" t="s">
        <v>1422</v>
      </c>
      <c r="C685" t="s">
        <v>1426</v>
      </c>
      <c r="D685" t="s">
        <v>1392</v>
      </c>
      <c r="E685" t="s">
        <v>56</v>
      </c>
      <c r="F685" t="s">
        <v>288</v>
      </c>
      <c r="G685" t="s">
        <v>331</v>
      </c>
      <c r="H685">
        <v>1</v>
      </c>
      <c r="I685" s="1">
        <v>5700</v>
      </c>
    </row>
    <row r="686" spans="1:9" x14ac:dyDescent="0.3">
      <c r="A686" t="s">
        <v>7</v>
      </c>
      <c r="B686" t="s">
        <v>1422</v>
      </c>
      <c r="C686" t="s">
        <v>1427</v>
      </c>
      <c r="D686" t="s">
        <v>1392</v>
      </c>
      <c r="E686" t="s">
        <v>56</v>
      </c>
      <c r="F686" t="s">
        <v>288</v>
      </c>
      <c r="G686" t="s">
        <v>331</v>
      </c>
      <c r="H686">
        <v>2</v>
      </c>
      <c r="I686" s="1">
        <v>5000</v>
      </c>
    </row>
    <row r="687" spans="1:9" x14ac:dyDescent="0.3">
      <c r="A687" t="s">
        <v>7</v>
      </c>
      <c r="B687" t="s">
        <v>1422</v>
      </c>
      <c r="C687" t="s">
        <v>1428</v>
      </c>
      <c r="D687" t="s">
        <v>1392</v>
      </c>
      <c r="E687" t="s">
        <v>56</v>
      </c>
      <c r="F687" t="s">
        <v>288</v>
      </c>
      <c r="G687" t="s">
        <v>331</v>
      </c>
      <c r="H687">
        <v>2</v>
      </c>
      <c r="I687" s="1">
        <v>0</v>
      </c>
    </row>
    <row r="688" spans="1:9" x14ac:dyDescent="0.3">
      <c r="A688" t="s">
        <v>7</v>
      </c>
      <c r="B688" t="s">
        <v>1422</v>
      </c>
      <c r="C688" t="s">
        <v>1400</v>
      </c>
      <c r="D688" t="s">
        <v>1062</v>
      </c>
      <c r="E688" t="s">
        <v>63</v>
      </c>
      <c r="F688" t="s">
        <v>288</v>
      </c>
      <c r="G688" t="s">
        <v>315</v>
      </c>
      <c r="H688">
        <v>1</v>
      </c>
      <c r="I688" s="1">
        <v>0</v>
      </c>
    </row>
    <row r="689" spans="1:9" x14ac:dyDescent="0.3">
      <c r="A689" t="s">
        <v>7</v>
      </c>
      <c r="B689" t="s">
        <v>1422</v>
      </c>
      <c r="C689" t="s">
        <v>1429</v>
      </c>
      <c r="D689" t="s">
        <v>1430</v>
      </c>
      <c r="E689" t="s">
        <v>61</v>
      </c>
      <c r="F689" t="s">
        <v>288</v>
      </c>
      <c r="G689" t="s">
        <v>379</v>
      </c>
      <c r="H689">
        <v>1</v>
      </c>
      <c r="I689" s="1">
        <v>0</v>
      </c>
    </row>
    <row r="690" spans="1:9" x14ac:dyDescent="0.3">
      <c r="A690" t="s">
        <v>7</v>
      </c>
      <c r="B690" t="s">
        <v>1431</v>
      </c>
      <c r="C690" t="s">
        <v>1432</v>
      </c>
      <c r="D690" t="s">
        <v>383</v>
      </c>
      <c r="E690" t="s">
        <v>57</v>
      </c>
      <c r="F690" t="s">
        <v>288</v>
      </c>
      <c r="G690" t="s">
        <v>335</v>
      </c>
      <c r="H690">
        <v>1</v>
      </c>
      <c r="I690" s="1">
        <v>1440</v>
      </c>
    </row>
    <row r="691" spans="1:9" x14ac:dyDescent="0.3">
      <c r="A691" t="s">
        <v>7</v>
      </c>
      <c r="B691" t="s">
        <v>1433</v>
      </c>
      <c r="C691" t="s">
        <v>1434</v>
      </c>
      <c r="D691" t="s">
        <v>1392</v>
      </c>
      <c r="E691" t="s">
        <v>56</v>
      </c>
      <c r="F691" t="s">
        <v>288</v>
      </c>
      <c r="G691" t="s">
        <v>331</v>
      </c>
      <c r="H691">
        <v>1</v>
      </c>
      <c r="I691" s="1">
        <v>0</v>
      </c>
    </row>
    <row r="692" spans="1:9" x14ac:dyDescent="0.3">
      <c r="A692" t="s">
        <v>7</v>
      </c>
      <c r="B692" t="s">
        <v>1435</v>
      </c>
      <c r="C692" t="s">
        <v>1436</v>
      </c>
      <c r="D692" t="s">
        <v>383</v>
      </c>
      <c r="E692" t="s">
        <v>57</v>
      </c>
      <c r="F692" t="s">
        <v>288</v>
      </c>
      <c r="G692" t="s">
        <v>335</v>
      </c>
      <c r="H692">
        <v>2</v>
      </c>
      <c r="I692" s="1">
        <v>964.37753424657535</v>
      </c>
    </row>
    <row r="693" spans="1:9" x14ac:dyDescent="0.3">
      <c r="A693" t="s">
        <v>7</v>
      </c>
      <c r="B693" t="s">
        <v>1437</v>
      </c>
      <c r="C693" t="s">
        <v>1438</v>
      </c>
      <c r="D693" t="s">
        <v>1416</v>
      </c>
      <c r="E693" t="s">
        <v>1417</v>
      </c>
      <c r="F693" t="s">
        <v>1330</v>
      </c>
      <c r="G693" t="s">
        <v>379</v>
      </c>
      <c r="H693">
        <v>2</v>
      </c>
      <c r="I693" s="1">
        <v>200</v>
      </c>
    </row>
    <row r="694" spans="1:9" x14ac:dyDescent="0.3">
      <c r="A694" t="s">
        <v>7</v>
      </c>
      <c r="B694" t="s">
        <v>1437</v>
      </c>
      <c r="C694" t="s">
        <v>1439</v>
      </c>
      <c r="D694" t="s">
        <v>1392</v>
      </c>
      <c r="E694" t="s">
        <v>56</v>
      </c>
      <c r="F694" t="s">
        <v>288</v>
      </c>
      <c r="G694" t="s">
        <v>331</v>
      </c>
      <c r="H694">
        <v>1</v>
      </c>
      <c r="I694" s="1">
        <v>9260.7000000000007</v>
      </c>
    </row>
    <row r="695" spans="1:9" x14ac:dyDescent="0.3">
      <c r="A695" t="s">
        <v>7</v>
      </c>
      <c r="B695" t="s">
        <v>1440</v>
      </c>
      <c r="C695" t="s">
        <v>1441</v>
      </c>
      <c r="D695" t="s">
        <v>807</v>
      </c>
      <c r="E695" t="s">
        <v>59</v>
      </c>
      <c r="F695" t="s">
        <v>288</v>
      </c>
      <c r="G695" t="s">
        <v>333</v>
      </c>
      <c r="H695">
        <v>1</v>
      </c>
      <c r="I695" s="1">
        <v>51000</v>
      </c>
    </row>
    <row r="696" spans="1:9" x14ac:dyDescent="0.3">
      <c r="A696" t="s">
        <v>7</v>
      </c>
      <c r="B696" t="s">
        <v>1440</v>
      </c>
      <c r="C696" t="s">
        <v>1441</v>
      </c>
      <c r="D696" t="s">
        <v>807</v>
      </c>
      <c r="E696" t="s">
        <v>1343</v>
      </c>
      <c r="F696" t="s">
        <v>1330</v>
      </c>
      <c r="G696" t="s">
        <v>379</v>
      </c>
      <c r="H696">
        <v>2</v>
      </c>
      <c r="I696" s="1">
        <v>435</v>
      </c>
    </row>
    <row r="697" spans="1:9" x14ac:dyDescent="0.3">
      <c r="A697" t="s">
        <v>7</v>
      </c>
      <c r="B697" t="s">
        <v>1440</v>
      </c>
      <c r="C697" t="s">
        <v>1442</v>
      </c>
      <c r="D697" t="s">
        <v>1062</v>
      </c>
      <c r="E697" t="s">
        <v>63</v>
      </c>
      <c r="F697" t="s">
        <v>288</v>
      </c>
      <c r="G697" t="s">
        <v>315</v>
      </c>
      <c r="H697">
        <v>1</v>
      </c>
      <c r="I697" s="1">
        <v>55074.989399999999</v>
      </c>
    </row>
    <row r="698" spans="1:9" x14ac:dyDescent="0.3">
      <c r="A698" t="s">
        <v>7</v>
      </c>
      <c r="B698" t="s">
        <v>1440</v>
      </c>
      <c r="C698" t="s">
        <v>1442</v>
      </c>
      <c r="D698" t="s">
        <v>1062</v>
      </c>
      <c r="E698" t="s">
        <v>1345</v>
      </c>
      <c r="F698" t="s">
        <v>1330</v>
      </c>
      <c r="G698" t="s">
        <v>379</v>
      </c>
      <c r="H698">
        <v>1</v>
      </c>
      <c r="I698" s="1">
        <v>315</v>
      </c>
    </row>
    <row r="699" spans="1:9" x14ac:dyDescent="0.3">
      <c r="A699" t="s">
        <v>7</v>
      </c>
      <c r="B699" t="s">
        <v>1440</v>
      </c>
      <c r="C699" t="s">
        <v>1443</v>
      </c>
      <c r="D699" t="s">
        <v>1062</v>
      </c>
      <c r="E699" t="s">
        <v>63</v>
      </c>
      <c r="F699" t="s">
        <v>288</v>
      </c>
      <c r="G699" t="s">
        <v>315</v>
      </c>
      <c r="H699">
        <v>1</v>
      </c>
      <c r="I699" s="1">
        <v>57008.979325000008</v>
      </c>
    </row>
    <row r="700" spans="1:9" x14ac:dyDescent="0.3">
      <c r="A700" t="s">
        <v>7</v>
      </c>
      <c r="B700" t="s">
        <v>1440</v>
      </c>
      <c r="C700" t="s">
        <v>1443</v>
      </c>
      <c r="D700" t="s">
        <v>1062</v>
      </c>
      <c r="E700" t="s">
        <v>1345</v>
      </c>
      <c r="F700" t="s">
        <v>1330</v>
      </c>
      <c r="G700" t="s">
        <v>379</v>
      </c>
      <c r="H700">
        <v>2</v>
      </c>
      <c r="I700" s="1">
        <v>565</v>
      </c>
    </row>
    <row r="701" spans="1:9" x14ac:dyDescent="0.3">
      <c r="A701" t="s">
        <v>7</v>
      </c>
      <c r="B701" t="s">
        <v>1440</v>
      </c>
      <c r="C701" t="s">
        <v>1444</v>
      </c>
      <c r="D701" t="s">
        <v>383</v>
      </c>
      <c r="E701" t="s">
        <v>57</v>
      </c>
      <c r="F701" t="s">
        <v>288</v>
      </c>
      <c r="G701" t="s">
        <v>335</v>
      </c>
      <c r="H701">
        <v>2</v>
      </c>
      <c r="I701" s="1">
        <v>64775.791780821914</v>
      </c>
    </row>
    <row r="702" spans="1:9" x14ac:dyDescent="0.3">
      <c r="A702" t="s">
        <v>7</v>
      </c>
      <c r="B702" t="s">
        <v>1440</v>
      </c>
      <c r="C702" t="s">
        <v>1444</v>
      </c>
      <c r="D702" t="s">
        <v>383</v>
      </c>
      <c r="E702" t="s">
        <v>1357</v>
      </c>
      <c r="F702" t="s">
        <v>1330</v>
      </c>
      <c r="G702" t="s">
        <v>379</v>
      </c>
      <c r="H702">
        <v>1</v>
      </c>
      <c r="I702" s="1">
        <v>315</v>
      </c>
    </row>
    <row r="703" spans="1:9" x14ac:dyDescent="0.3">
      <c r="A703" t="s">
        <v>7</v>
      </c>
      <c r="B703" t="s">
        <v>1440</v>
      </c>
      <c r="C703" t="s">
        <v>1445</v>
      </c>
      <c r="D703" t="s">
        <v>383</v>
      </c>
      <c r="E703" t="s">
        <v>57</v>
      </c>
      <c r="F703" t="s">
        <v>288</v>
      </c>
      <c r="G703" t="s">
        <v>335</v>
      </c>
      <c r="H703">
        <v>2</v>
      </c>
      <c r="I703" s="1">
        <v>64775.791780821914</v>
      </c>
    </row>
    <row r="704" spans="1:9" x14ac:dyDescent="0.3">
      <c r="A704" t="s">
        <v>7</v>
      </c>
      <c r="B704" t="s">
        <v>1440</v>
      </c>
      <c r="C704" t="s">
        <v>1445</v>
      </c>
      <c r="D704" t="s">
        <v>383</v>
      </c>
      <c r="E704" t="s">
        <v>1357</v>
      </c>
      <c r="F704" t="s">
        <v>1330</v>
      </c>
      <c r="G704" t="s">
        <v>379</v>
      </c>
      <c r="H704">
        <v>2</v>
      </c>
      <c r="I704" s="1">
        <v>765</v>
      </c>
    </row>
    <row r="705" spans="1:9" x14ac:dyDescent="0.3">
      <c r="A705" t="s">
        <v>7</v>
      </c>
      <c r="B705" t="s">
        <v>1440</v>
      </c>
      <c r="C705" t="s">
        <v>1446</v>
      </c>
      <c r="D705" t="s">
        <v>383</v>
      </c>
      <c r="E705" t="s">
        <v>57</v>
      </c>
      <c r="F705" t="s">
        <v>288</v>
      </c>
      <c r="G705" t="s">
        <v>335</v>
      </c>
      <c r="H705">
        <v>2</v>
      </c>
      <c r="I705" s="1">
        <v>48745.202520547944</v>
      </c>
    </row>
    <row r="706" spans="1:9" x14ac:dyDescent="0.3">
      <c r="A706" t="s">
        <v>7</v>
      </c>
      <c r="B706" t="s">
        <v>1440</v>
      </c>
      <c r="C706" t="s">
        <v>1446</v>
      </c>
      <c r="D706" t="s">
        <v>383</v>
      </c>
      <c r="E706" t="s">
        <v>1357</v>
      </c>
      <c r="F706" t="s">
        <v>1330</v>
      </c>
      <c r="G706" t="s">
        <v>379</v>
      </c>
      <c r="H706">
        <v>1</v>
      </c>
      <c r="I706" s="1">
        <v>315</v>
      </c>
    </row>
    <row r="707" spans="1:9" x14ac:dyDescent="0.3">
      <c r="A707" t="s">
        <v>7</v>
      </c>
      <c r="B707" t="s">
        <v>1440</v>
      </c>
      <c r="C707" t="s">
        <v>1447</v>
      </c>
      <c r="D707" t="s">
        <v>383</v>
      </c>
      <c r="E707" t="s">
        <v>57</v>
      </c>
      <c r="F707" t="s">
        <v>288</v>
      </c>
      <c r="G707" t="s">
        <v>335</v>
      </c>
      <c r="H707">
        <v>2</v>
      </c>
      <c r="I707" s="1">
        <v>48745.202520547944</v>
      </c>
    </row>
    <row r="708" spans="1:9" x14ac:dyDescent="0.3">
      <c r="A708" t="s">
        <v>7</v>
      </c>
      <c r="B708" t="s">
        <v>1440</v>
      </c>
      <c r="C708" t="s">
        <v>1447</v>
      </c>
      <c r="D708" t="s">
        <v>383</v>
      </c>
      <c r="E708" t="s">
        <v>1357</v>
      </c>
      <c r="F708" t="s">
        <v>1330</v>
      </c>
      <c r="G708" t="s">
        <v>379</v>
      </c>
      <c r="H708">
        <v>1</v>
      </c>
      <c r="I708" s="1">
        <v>315</v>
      </c>
    </row>
    <row r="709" spans="1:9" x14ac:dyDescent="0.3">
      <c r="A709" t="s">
        <v>7</v>
      </c>
      <c r="B709" t="s">
        <v>1440</v>
      </c>
      <c r="C709" t="s">
        <v>1448</v>
      </c>
      <c r="D709" t="s">
        <v>807</v>
      </c>
      <c r="E709" t="s">
        <v>59</v>
      </c>
      <c r="F709" t="s">
        <v>288</v>
      </c>
      <c r="G709" t="s">
        <v>333</v>
      </c>
      <c r="H709">
        <v>3</v>
      </c>
      <c r="I709" s="1">
        <v>153000</v>
      </c>
    </row>
    <row r="710" spans="1:9" x14ac:dyDescent="0.3">
      <c r="A710" t="s">
        <v>7</v>
      </c>
      <c r="B710" t="s">
        <v>1440</v>
      </c>
      <c r="C710" t="s">
        <v>1448</v>
      </c>
      <c r="D710" t="s">
        <v>807</v>
      </c>
      <c r="E710" t="s">
        <v>1343</v>
      </c>
      <c r="F710" t="s">
        <v>1330</v>
      </c>
      <c r="G710" t="s">
        <v>379</v>
      </c>
      <c r="H710">
        <v>3</v>
      </c>
      <c r="I710" s="1">
        <v>945</v>
      </c>
    </row>
    <row r="711" spans="1:9" x14ac:dyDescent="0.3">
      <c r="A711" t="s">
        <v>7</v>
      </c>
      <c r="B711" t="s">
        <v>1449</v>
      </c>
      <c r="C711" t="s">
        <v>1450</v>
      </c>
      <c r="D711" t="s">
        <v>383</v>
      </c>
      <c r="E711" t="s">
        <v>57</v>
      </c>
      <c r="F711" t="s">
        <v>288</v>
      </c>
      <c r="G711" t="s">
        <v>335</v>
      </c>
      <c r="H711">
        <v>2</v>
      </c>
      <c r="I711" s="1">
        <v>19201.372821917805</v>
      </c>
    </row>
    <row r="712" spans="1:9" x14ac:dyDescent="0.3">
      <c r="A712" t="s">
        <v>7</v>
      </c>
      <c r="B712" t="s">
        <v>1449</v>
      </c>
      <c r="C712" t="s">
        <v>1450</v>
      </c>
      <c r="D712" t="s">
        <v>383</v>
      </c>
      <c r="E712" t="s">
        <v>1357</v>
      </c>
      <c r="F712" t="s">
        <v>1330</v>
      </c>
      <c r="G712" t="s">
        <v>379</v>
      </c>
      <c r="H712">
        <v>2</v>
      </c>
      <c r="I712" s="1">
        <v>1900</v>
      </c>
    </row>
    <row r="713" spans="1:9" x14ac:dyDescent="0.3">
      <c r="A713" t="s">
        <v>7</v>
      </c>
      <c r="B713" t="s">
        <v>1451</v>
      </c>
      <c r="C713" t="s">
        <v>1452</v>
      </c>
      <c r="D713" t="s">
        <v>1453</v>
      </c>
      <c r="E713" t="s">
        <v>69</v>
      </c>
      <c r="F713" t="s">
        <v>289</v>
      </c>
      <c r="G713" t="s">
        <v>379</v>
      </c>
      <c r="H713">
        <v>1</v>
      </c>
      <c r="I713" s="1">
        <v>4909.884</v>
      </c>
    </row>
    <row r="714" spans="1:9" x14ac:dyDescent="0.3">
      <c r="A714" t="s">
        <v>7</v>
      </c>
      <c r="B714" t="s">
        <v>1454</v>
      </c>
      <c r="C714" t="s">
        <v>1455</v>
      </c>
      <c r="D714" t="s">
        <v>383</v>
      </c>
      <c r="E714" t="s">
        <v>67</v>
      </c>
      <c r="F714" t="s">
        <v>289</v>
      </c>
      <c r="G714" t="s">
        <v>335</v>
      </c>
      <c r="H714">
        <v>2</v>
      </c>
      <c r="I714" s="1">
        <v>114452.39726027397</v>
      </c>
    </row>
    <row r="715" spans="1:9" x14ac:dyDescent="0.3">
      <c r="A715" t="s">
        <v>7</v>
      </c>
      <c r="B715" t="s">
        <v>1454</v>
      </c>
      <c r="C715" t="s">
        <v>1456</v>
      </c>
      <c r="D715" t="s">
        <v>1351</v>
      </c>
      <c r="E715" t="s">
        <v>70</v>
      </c>
      <c r="F715" t="s">
        <v>289</v>
      </c>
      <c r="G715" t="s">
        <v>315</v>
      </c>
      <c r="H715">
        <v>1</v>
      </c>
      <c r="I715" s="1">
        <v>311446.565</v>
      </c>
    </row>
    <row r="716" spans="1:9" x14ac:dyDescent="0.3">
      <c r="A716" t="s">
        <v>7</v>
      </c>
      <c r="B716" t="s">
        <v>1454</v>
      </c>
      <c r="C716" t="s">
        <v>1457</v>
      </c>
      <c r="D716" t="s">
        <v>383</v>
      </c>
      <c r="E716" t="s">
        <v>67</v>
      </c>
      <c r="F716" t="s">
        <v>289</v>
      </c>
      <c r="G716" t="s">
        <v>335</v>
      </c>
      <c r="H716">
        <v>2</v>
      </c>
      <c r="I716" s="1">
        <v>369431.95900000003</v>
      </c>
    </row>
    <row r="717" spans="1:9" x14ac:dyDescent="0.3">
      <c r="A717" t="s">
        <v>7</v>
      </c>
      <c r="B717" t="s">
        <v>1454</v>
      </c>
      <c r="C717" t="s">
        <v>1458</v>
      </c>
      <c r="D717" t="s">
        <v>1062</v>
      </c>
      <c r="E717" t="s">
        <v>71</v>
      </c>
      <c r="F717" t="s">
        <v>289</v>
      </c>
      <c r="G717" t="s">
        <v>315</v>
      </c>
      <c r="H717">
        <v>1</v>
      </c>
      <c r="I717" s="1">
        <v>80736.656220000004</v>
      </c>
    </row>
    <row r="718" spans="1:9" x14ac:dyDescent="0.3">
      <c r="A718" t="s">
        <v>7</v>
      </c>
      <c r="B718" t="s">
        <v>1454</v>
      </c>
      <c r="C718" t="s">
        <v>1459</v>
      </c>
      <c r="D718" t="s">
        <v>1062</v>
      </c>
      <c r="E718" t="s">
        <v>71</v>
      </c>
      <c r="F718" t="s">
        <v>289</v>
      </c>
      <c r="G718" t="s">
        <v>315</v>
      </c>
      <c r="H718">
        <v>1</v>
      </c>
      <c r="I718" s="1">
        <v>115603.46874</v>
      </c>
    </row>
    <row r="719" spans="1:9" x14ac:dyDescent="0.3">
      <c r="A719" t="s">
        <v>7</v>
      </c>
      <c r="B719" t="s">
        <v>1454</v>
      </c>
      <c r="C719" t="s">
        <v>1460</v>
      </c>
      <c r="D719" t="s">
        <v>1062</v>
      </c>
      <c r="E719" t="s">
        <v>71</v>
      </c>
      <c r="F719" t="s">
        <v>289</v>
      </c>
      <c r="G719" t="s">
        <v>315</v>
      </c>
      <c r="H719">
        <v>1</v>
      </c>
      <c r="I719" s="1">
        <v>109816.16081999999</v>
      </c>
    </row>
    <row r="720" spans="1:9" x14ac:dyDescent="0.3">
      <c r="A720" t="s">
        <v>7</v>
      </c>
      <c r="B720" t="s">
        <v>1454</v>
      </c>
      <c r="C720" t="s">
        <v>1461</v>
      </c>
      <c r="D720" t="s">
        <v>383</v>
      </c>
      <c r="E720" t="s">
        <v>67</v>
      </c>
      <c r="F720" t="s">
        <v>289</v>
      </c>
      <c r="G720" t="s">
        <v>335</v>
      </c>
      <c r="H720">
        <v>1</v>
      </c>
      <c r="I720" s="1">
        <v>93576</v>
      </c>
    </row>
    <row r="721" spans="1:9" x14ac:dyDescent="0.3">
      <c r="A721" t="s">
        <v>7</v>
      </c>
      <c r="B721" t="s">
        <v>1462</v>
      </c>
      <c r="C721" t="s">
        <v>1463</v>
      </c>
      <c r="D721" t="s">
        <v>1464</v>
      </c>
      <c r="E721" t="s">
        <v>67</v>
      </c>
      <c r="F721" t="s">
        <v>289</v>
      </c>
      <c r="G721" t="s">
        <v>335</v>
      </c>
      <c r="H721">
        <v>1</v>
      </c>
      <c r="I721" s="1">
        <v>9828</v>
      </c>
    </row>
    <row r="722" spans="1:9" x14ac:dyDescent="0.3">
      <c r="A722" t="s">
        <v>7</v>
      </c>
      <c r="B722" t="s">
        <v>1462</v>
      </c>
      <c r="C722" t="s">
        <v>1465</v>
      </c>
      <c r="D722" t="s">
        <v>383</v>
      </c>
      <c r="E722" t="s">
        <v>67</v>
      </c>
      <c r="F722" t="s">
        <v>289</v>
      </c>
      <c r="G722" t="s">
        <v>335</v>
      </c>
      <c r="H722">
        <v>1</v>
      </c>
      <c r="I722" s="1">
        <v>8728.6920000000009</v>
      </c>
    </row>
    <row r="723" spans="1:9" x14ac:dyDescent="0.3">
      <c r="A723" t="s">
        <v>7</v>
      </c>
      <c r="B723" t="s">
        <v>1466</v>
      </c>
      <c r="C723" t="s">
        <v>1467</v>
      </c>
      <c r="D723" t="s">
        <v>383</v>
      </c>
      <c r="E723" t="s">
        <v>67</v>
      </c>
      <c r="F723" t="s">
        <v>289</v>
      </c>
      <c r="G723" t="s">
        <v>335</v>
      </c>
      <c r="H723">
        <v>2</v>
      </c>
      <c r="I723" s="1">
        <v>8728.7759999999998</v>
      </c>
    </row>
    <row r="724" spans="1:9" x14ac:dyDescent="0.3">
      <c r="A724" t="s">
        <v>7</v>
      </c>
      <c r="B724" t="s">
        <v>1466</v>
      </c>
      <c r="C724" t="s">
        <v>1468</v>
      </c>
      <c r="D724" t="s">
        <v>383</v>
      </c>
      <c r="E724" t="s">
        <v>67</v>
      </c>
      <c r="F724" t="s">
        <v>289</v>
      </c>
      <c r="G724" t="s">
        <v>335</v>
      </c>
      <c r="H724">
        <v>1</v>
      </c>
      <c r="I724" s="1">
        <v>6000.96</v>
      </c>
    </row>
    <row r="725" spans="1:9" x14ac:dyDescent="0.3">
      <c r="A725" t="s">
        <v>7</v>
      </c>
      <c r="B725" t="s">
        <v>1466</v>
      </c>
      <c r="C725" t="s">
        <v>1469</v>
      </c>
      <c r="D725" t="s">
        <v>383</v>
      </c>
      <c r="E725" t="s">
        <v>67</v>
      </c>
      <c r="F725" t="s">
        <v>289</v>
      </c>
      <c r="G725" t="s">
        <v>335</v>
      </c>
      <c r="H725">
        <v>1</v>
      </c>
      <c r="I725" s="1">
        <v>7637.6160000000009</v>
      </c>
    </row>
    <row r="726" spans="1:9" x14ac:dyDescent="0.3">
      <c r="A726" t="s">
        <v>7</v>
      </c>
      <c r="B726" t="s">
        <v>1470</v>
      </c>
      <c r="C726" t="s">
        <v>1471</v>
      </c>
      <c r="D726" t="s">
        <v>1472</v>
      </c>
      <c r="E726" t="s">
        <v>86</v>
      </c>
      <c r="F726" t="s">
        <v>290</v>
      </c>
      <c r="G726" t="s">
        <v>379</v>
      </c>
      <c r="H726">
        <v>1</v>
      </c>
      <c r="I726" s="1">
        <v>780</v>
      </c>
    </row>
    <row r="727" spans="1:9" x14ac:dyDescent="0.3">
      <c r="A727" t="s">
        <v>7</v>
      </c>
      <c r="B727" t="s">
        <v>1470</v>
      </c>
      <c r="C727" t="s">
        <v>1473</v>
      </c>
      <c r="D727" t="s">
        <v>1062</v>
      </c>
      <c r="E727" t="s">
        <v>87</v>
      </c>
      <c r="F727" t="s">
        <v>290</v>
      </c>
      <c r="G727" t="s">
        <v>315</v>
      </c>
      <c r="H727">
        <v>2</v>
      </c>
      <c r="I727" s="1">
        <v>1482.6</v>
      </c>
    </row>
    <row r="728" spans="1:9" x14ac:dyDescent="0.3">
      <c r="A728" t="s">
        <v>7</v>
      </c>
      <c r="B728" t="s">
        <v>1470</v>
      </c>
      <c r="C728" t="s">
        <v>1474</v>
      </c>
      <c r="D728" t="s">
        <v>807</v>
      </c>
      <c r="E728" t="s">
        <v>85</v>
      </c>
      <c r="F728" t="s">
        <v>290</v>
      </c>
      <c r="G728" t="s">
        <v>333</v>
      </c>
      <c r="H728">
        <v>3</v>
      </c>
      <c r="I728" s="1">
        <v>13599</v>
      </c>
    </row>
    <row r="729" spans="1:9" x14ac:dyDescent="0.3">
      <c r="A729" t="s">
        <v>7</v>
      </c>
      <c r="B729" t="s">
        <v>1470</v>
      </c>
      <c r="C729" t="s">
        <v>1475</v>
      </c>
      <c r="D729" t="s">
        <v>1476</v>
      </c>
      <c r="E729" t="s">
        <v>90</v>
      </c>
      <c r="F729" t="s">
        <v>290</v>
      </c>
      <c r="G729" t="s">
        <v>379</v>
      </c>
      <c r="H729">
        <v>1</v>
      </c>
      <c r="I729" s="1">
        <v>3500</v>
      </c>
    </row>
    <row r="730" spans="1:9" x14ac:dyDescent="0.3">
      <c r="A730" t="s">
        <v>7</v>
      </c>
      <c r="B730" t="s">
        <v>1470</v>
      </c>
      <c r="C730" t="s">
        <v>1477</v>
      </c>
      <c r="D730" t="s">
        <v>1478</v>
      </c>
      <c r="E730" t="s">
        <v>72</v>
      </c>
      <c r="F730" t="s">
        <v>290</v>
      </c>
      <c r="G730" t="s">
        <v>379</v>
      </c>
      <c r="H730">
        <v>1</v>
      </c>
      <c r="I730" s="1">
        <v>9446.48</v>
      </c>
    </row>
    <row r="731" spans="1:9" x14ac:dyDescent="0.3">
      <c r="A731" t="s">
        <v>7</v>
      </c>
      <c r="B731" t="s">
        <v>1470</v>
      </c>
      <c r="C731" t="s">
        <v>1479</v>
      </c>
      <c r="D731" t="s">
        <v>1297</v>
      </c>
      <c r="E731" t="s">
        <v>75</v>
      </c>
      <c r="F731" t="s">
        <v>290</v>
      </c>
      <c r="G731" t="s">
        <v>319</v>
      </c>
      <c r="H731">
        <v>3</v>
      </c>
      <c r="I731" s="1">
        <v>17224.527194444447</v>
      </c>
    </row>
    <row r="732" spans="1:9" x14ac:dyDescent="0.3">
      <c r="A732" t="s">
        <v>7</v>
      </c>
      <c r="B732" t="s">
        <v>1470</v>
      </c>
      <c r="C732" t="s">
        <v>1480</v>
      </c>
      <c r="D732" t="s">
        <v>1297</v>
      </c>
      <c r="E732" t="s">
        <v>75</v>
      </c>
      <c r="F732" t="s">
        <v>290</v>
      </c>
      <c r="G732" t="s">
        <v>319</v>
      </c>
      <c r="H732">
        <v>1</v>
      </c>
      <c r="I732" s="1">
        <v>2550.5280000000002</v>
      </c>
    </row>
    <row r="733" spans="1:9" x14ac:dyDescent="0.3">
      <c r="A733" t="s">
        <v>7</v>
      </c>
      <c r="B733" t="s">
        <v>1470</v>
      </c>
      <c r="C733" t="s">
        <v>1481</v>
      </c>
      <c r="D733" t="s">
        <v>1482</v>
      </c>
      <c r="E733" t="s">
        <v>92</v>
      </c>
      <c r="F733" t="s">
        <v>290</v>
      </c>
      <c r="G733" t="s">
        <v>379</v>
      </c>
      <c r="H733">
        <v>1</v>
      </c>
      <c r="I733" s="1">
        <v>6250</v>
      </c>
    </row>
    <row r="734" spans="1:9" x14ac:dyDescent="0.3">
      <c r="A734" t="s">
        <v>7</v>
      </c>
      <c r="B734" t="s">
        <v>1470</v>
      </c>
      <c r="C734" t="s">
        <v>1483</v>
      </c>
      <c r="D734" t="s">
        <v>807</v>
      </c>
      <c r="E734" t="s">
        <v>85</v>
      </c>
      <c r="F734" t="s">
        <v>290</v>
      </c>
      <c r="G734" t="s">
        <v>333</v>
      </c>
      <c r="H734">
        <v>2</v>
      </c>
      <c r="I734" s="1">
        <v>9800</v>
      </c>
    </row>
    <row r="735" spans="1:9" x14ac:dyDescent="0.3">
      <c r="A735" t="s">
        <v>7</v>
      </c>
      <c r="B735" t="s">
        <v>1470</v>
      </c>
      <c r="C735" t="s">
        <v>1484</v>
      </c>
      <c r="D735" t="s">
        <v>807</v>
      </c>
      <c r="E735" t="s">
        <v>85</v>
      </c>
      <c r="F735" t="s">
        <v>290</v>
      </c>
      <c r="G735" t="s">
        <v>333</v>
      </c>
      <c r="H735">
        <v>2</v>
      </c>
      <c r="I735" s="1">
        <v>9800</v>
      </c>
    </row>
    <row r="736" spans="1:9" x14ac:dyDescent="0.3">
      <c r="A736" t="s">
        <v>7</v>
      </c>
      <c r="B736" t="s">
        <v>1470</v>
      </c>
      <c r="C736" t="s">
        <v>1485</v>
      </c>
      <c r="D736" t="s">
        <v>807</v>
      </c>
      <c r="E736" t="s">
        <v>85</v>
      </c>
      <c r="F736" t="s">
        <v>290</v>
      </c>
      <c r="G736" t="s">
        <v>333</v>
      </c>
      <c r="H736">
        <v>2</v>
      </c>
      <c r="I736" s="1">
        <v>13800</v>
      </c>
    </row>
    <row r="737" spans="1:9" x14ac:dyDescent="0.3">
      <c r="A737" t="s">
        <v>7</v>
      </c>
      <c r="B737" t="s">
        <v>1470</v>
      </c>
      <c r="C737" t="s">
        <v>1486</v>
      </c>
      <c r="D737" t="s">
        <v>807</v>
      </c>
      <c r="E737" t="s">
        <v>85</v>
      </c>
      <c r="F737" t="s">
        <v>290</v>
      </c>
      <c r="G737" t="s">
        <v>333</v>
      </c>
      <c r="H737">
        <v>1</v>
      </c>
      <c r="I737" s="1">
        <v>0</v>
      </c>
    </row>
    <row r="738" spans="1:9" x14ac:dyDescent="0.3">
      <c r="A738" t="s">
        <v>7</v>
      </c>
      <c r="B738" t="s">
        <v>1470</v>
      </c>
      <c r="C738" t="s">
        <v>1487</v>
      </c>
      <c r="D738" t="s">
        <v>807</v>
      </c>
      <c r="E738" t="s">
        <v>85</v>
      </c>
      <c r="F738" t="s">
        <v>290</v>
      </c>
      <c r="G738" t="s">
        <v>333</v>
      </c>
      <c r="H738">
        <v>1</v>
      </c>
      <c r="I738" s="1">
        <v>1435.6990000000001</v>
      </c>
    </row>
    <row r="739" spans="1:9" x14ac:dyDescent="0.3">
      <c r="A739" t="s">
        <v>7</v>
      </c>
      <c r="B739" t="s">
        <v>1470</v>
      </c>
      <c r="C739" t="s">
        <v>1488</v>
      </c>
      <c r="D739" t="s">
        <v>807</v>
      </c>
      <c r="E739" t="s">
        <v>85</v>
      </c>
      <c r="F739" t="s">
        <v>290</v>
      </c>
      <c r="G739" t="s">
        <v>333</v>
      </c>
      <c r="H739">
        <v>1</v>
      </c>
      <c r="I739" s="1">
        <v>5347</v>
      </c>
    </row>
    <row r="740" spans="1:9" x14ac:dyDescent="0.3">
      <c r="A740" t="s">
        <v>7</v>
      </c>
      <c r="B740" t="s">
        <v>1470</v>
      </c>
      <c r="C740" t="s">
        <v>1489</v>
      </c>
      <c r="D740" t="s">
        <v>807</v>
      </c>
      <c r="E740" t="s">
        <v>85</v>
      </c>
      <c r="F740" t="s">
        <v>290</v>
      </c>
      <c r="G740" t="s">
        <v>333</v>
      </c>
      <c r="H740">
        <v>1</v>
      </c>
      <c r="I740" s="1">
        <v>6900</v>
      </c>
    </row>
    <row r="741" spans="1:9" x14ac:dyDescent="0.3">
      <c r="A741" t="s">
        <v>7</v>
      </c>
      <c r="B741" t="s">
        <v>1470</v>
      </c>
      <c r="C741" t="s">
        <v>1490</v>
      </c>
      <c r="D741" t="s">
        <v>383</v>
      </c>
      <c r="E741" t="s">
        <v>79</v>
      </c>
      <c r="F741" t="s">
        <v>290</v>
      </c>
      <c r="G741" t="s">
        <v>335</v>
      </c>
      <c r="H741">
        <v>2</v>
      </c>
      <c r="I741" s="1">
        <v>3800</v>
      </c>
    </row>
    <row r="742" spans="1:9" x14ac:dyDescent="0.3">
      <c r="A742" t="s">
        <v>7</v>
      </c>
      <c r="B742" t="s">
        <v>1470</v>
      </c>
      <c r="C742" t="s">
        <v>1491</v>
      </c>
      <c r="D742" t="s">
        <v>383</v>
      </c>
      <c r="E742" t="s">
        <v>79</v>
      </c>
      <c r="F742" t="s">
        <v>290</v>
      </c>
      <c r="G742" t="s">
        <v>335</v>
      </c>
      <c r="H742">
        <v>1</v>
      </c>
      <c r="I742" s="1">
        <v>5500</v>
      </c>
    </row>
    <row r="743" spans="1:9" x14ac:dyDescent="0.3">
      <c r="A743" t="s">
        <v>7</v>
      </c>
      <c r="B743" t="s">
        <v>1470</v>
      </c>
      <c r="C743" t="s">
        <v>1492</v>
      </c>
      <c r="D743" t="s">
        <v>383</v>
      </c>
      <c r="E743" t="s">
        <v>79</v>
      </c>
      <c r="F743" t="s">
        <v>290</v>
      </c>
      <c r="G743" t="s">
        <v>335</v>
      </c>
      <c r="H743">
        <v>1</v>
      </c>
      <c r="I743" s="1">
        <v>5500</v>
      </c>
    </row>
    <row r="744" spans="1:9" x14ac:dyDescent="0.3">
      <c r="A744" t="s">
        <v>7</v>
      </c>
      <c r="B744" t="s">
        <v>1470</v>
      </c>
      <c r="C744" t="s">
        <v>1493</v>
      </c>
      <c r="D744" t="s">
        <v>383</v>
      </c>
      <c r="E744" t="s">
        <v>79</v>
      </c>
      <c r="F744" t="s">
        <v>290</v>
      </c>
      <c r="G744" t="s">
        <v>335</v>
      </c>
      <c r="H744">
        <v>1</v>
      </c>
      <c r="I744" s="1">
        <v>0</v>
      </c>
    </row>
    <row r="745" spans="1:9" x14ac:dyDescent="0.3">
      <c r="A745" t="s">
        <v>7</v>
      </c>
      <c r="B745" t="s">
        <v>1470</v>
      </c>
      <c r="C745" t="s">
        <v>1494</v>
      </c>
      <c r="D745" t="s">
        <v>383</v>
      </c>
      <c r="E745" t="s">
        <v>79</v>
      </c>
      <c r="F745" t="s">
        <v>290</v>
      </c>
      <c r="G745" t="s">
        <v>335</v>
      </c>
      <c r="H745">
        <v>2</v>
      </c>
      <c r="I745" s="1">
        <v>3084.9462365591398</v>
      </c>
    </row>
    <row r="746" spans="1:9" x14ac:dyDescent="0.3">
      <c r="A746" t="s">
        <v>7</v>
      </c>
      <c r="B746" t="s">
        <v>1470</v>
      </c>
      <c r="C746" t="s">
        <v>1495</v>
      </c>
      <c r="D746" t="s">
        <v>383</v>
      </c>
      <c r="E746" t="s">
        <v>79</v>
      </c>
      <c r="F746" t="s">
        <v>290</v>
      </c>
      <c r="G746" t="s">
        <v>335</v>
      </c>
      <c r="H746">
        <v>1</v>
      </c>
      <c r="I746" s="1">
        <v>2900</v>
      </c>
    </row>
    <row r="747" spans="1:9" x14ac:dyDescent="0.3">
      <c r="A747" t="s">
        <v>7</v>
      </c>
      <c r="B747" t="s">
        <v>1470</v>
      </c>
      <c r="C747" t="s">
        <v>1496</v>
      </c>
      <c r="D747" t="s">
        <v>383</v>
      </c>
      <c r="E747" t="s">
        <v>79</v>
      </c>
      <c r="F747" t="s">
        <v>290</v>
      </c>
      <c r="G747" t="s">
        <v>335</v>
      </c>
      <c r="H747">
        <v>1</v>
      </c>
      <c r="I747" s="1">
        <v>3900</v>
      </c>
    </row>
    <row r="748" spans="1:9" x14ac:dyDescent="0.3">
      <c r="A748" t="s">
        <v>7</v>
      </c>
      <c r="B748" t="s">
        <v>1470</v>
      </c>
      <c r="C748" t="s">
        <v>1497</v>
      </c>
      <c r="D748" t="s">
        <v>807</v>
      </c>
      <c r="E748" t="s">
        <v>85</v>
      </c>
      <c r="F748" t="s">
        <v>290</v>
      </c>
      <c r="G748" t="s">
        <v>333</v>
      </c>
      <c r="H748">
        <v>1</v>
      </c>
      <c r="I748" s="1">
        <v>0</v>
      </c>
    </row>
    <row r="749" spans="1:9" x14ac:dyDescent="0.3">
      <c r="A749" t="s">
        <v>7</v>
      </c>
      <c r="B749" t="s">
        <v>1470</v>
      </c>
      <c r="C749" t="s">
        <v>1498</v>
      </c>
      <c r="D749" t="s">
        <v>1499</v>
      </c>
      <c r="E749" t="s">
        <v>77</v>
      </c>
      <c r="F749" t="s">
        <v>290</v>
      </c>
      <c r="G749" t="s">
        <v>379</v>
      </c>
      <c r="H749">
        <v>1</v>
      </c>
      <c r="I749" s="1">
        <v>1634.4</v>
      </c>
    </row>
    <row r="750" spans="1:9" x14ac:dyDescent="0.3">
      <c r="A750" t="s">
        <v>7</v>
      </c>
      <c r="B750" t="s">
        <v>1470</v>
      </c>
      <c r="C750" t="s">
        <v>1500</v>
      </c>
      <c r="D750" t="s">
        <v>1501</v>
      </c>
      <c r="E750" t="s">
        <v>88</v>
      </c>
      <c r="F750" t="s">
        <v>290</v>
      </c>
      <c r="G750" t="s">
        <v>379</v>
      </c>
      <c r="H750">
        <v>1</v>
      </c>
      <c r="I750" s="1">
        <v>1647.36</v>
      </c>
    </row>
    <row r="751" spans="1:9" x14ac:dyDescent="0.3">
      <c r="A751" t="s">
        <v>7</v>
      </c>
      <c r="B751" t="s">
        <v>1470</v>
      </c>
      <c r="C751" t="s">
        <v>1502</v>
      </c>
      <c r="D751" t="s">
        <v>1503</v>
      </c>
      <c r="E751" t="s">
        <v>78</v>
      </c>
      <c r="F751" t="s">
        <v>290</v>
      </c>
      <c r="G751" t="s">
        <v>379</v>
      </c>
      <c r="H751">
        <v>1</v>
      </c>
      <c r="I751" s="1">
        <v>2473.6800000000003</v>
      </c>
    </row>
    <row r="752" spans="1:9" x14ac:dyDescent="0.3">
      <c r="A752" t="s">
        <v>7</v>
      </c>
      <c r="B752" t="s">
        <v>1470</v>
      </c>
      <c r="C752" t="s">
        <v>1504</v>
      </c>
      <c r="D752" t="s">
        <v>1503</v>
      </c>
      <c r="E752" t="s">
        <v>78</v>
      </c>
      <c r="F752" t="s">
        <v>290</v>
      </c>
      <c r="G752" t="s">
        <v>379</v>
      </c>
      <c r="H752">
        <v>1</v>
      </c>
      <c r="I752" s="1">
        <v>2530.08</v>
      </c>
    </row>
    <row r="753" spans="1:9" x14ac:dyDescent="0.3">
      <c r="A753" t="s">
        <v>7</v>
      </c>
      <c r="B753" t="s">
        <v>1470</v>
      </c>
      <c r="C753" t="s">
        <v>1505</v>
      </c>
      <c r="D753" t="s">
        <v>1503</v>
      </c>
      <c r="E753" t="s">
        <v>78</v>
      </c>
      <c r="F753" t="s">
        <v>290</v>
      </c>
      <c r="G753" t="s">
        <v>379</v>
      </c>
      <c r="H753">
        <v>2</v>
      </c>
      <c r="I753" s="1">
        <v>2402.88</v>
      </c>
    </row>
    <row r="754" spans="1:9" x14ac:dyDescent="0.3">
      <c r="A754" t="s">
        <v>7</v>
      </c>
      <c r="B754" t="s">
        <v>1470</v>
      </c>
      <c r="C754" t="s">
        <v>1506</v>
      </c>
      <c r="D754" t="s">
        <v>807</v>
      </c>
      <c r="E754" t="s">
        <v>85</v>
      </c>
      <c r="F754" t="s">
        <v>290</v>
      </c>
      <c r="G754" t="s">
        <v>333</v>
      </c>
      <c r="H754">
        <v>1</v>
      </c>
      <c r="I754" s="1">
        <v>2538</v>
      </c>
    </row>
    <row r="755" spans="1:9" x14ac:dyDescent="0.3">
      <c r="A755" t="s">
        <v>7</v>
      </c>
      <c r="B755" t="s">
        <v>1470</v>
      </c>
      <c r="C755" t="s">
        <v>1507</v>
      </c>
      <c r="D755" t="s">
        <v>1482</v>
      </c>
      <c r="E755" t="s">
        <v>92</v>
      </c>
      <c r="F755" t="s">
        <v>290</v>
      </c>
      <c r="G755" t="s">
        <v>379</v>
      </c>
      <c r="H755">
        <v>2</v>
      </c>
      <c r="I755" s="1">
        <v>11666.66</v>
      </c>
    </row>
    <row r="756" spans="1:9" x14ac:dyDescent="0.3">
      <c r="A756" t="s">
        <v>7</v>
      </c>
      <c r="B756" t="s">
        <v>1470</v>
      </c>
      <c r="C756" t="s">
        <v>1508</v>
      </c>
      <c r="D756" t="s">
        <v>1482</v>
      </c>
      <c r="E756" t="s">
        <v>92</v>
      </c>
      <c r="F756" t="s">
        <v>290</v>
      </c>
      <c r="G756" t="s">
        <v>379</v>
      </c>
      <c r="H756">
        <v>3</v>
      </c>
      <c r="I756" s="1">
        <v>16250.01</v>
      </c>
    </row>
    <row r="757" spans="1:9" x14ac:dyDescent="0.3">
      <c r="A757" t="s">
        <v>7</v>
      </c>
      <c r="B757" t="s">
        <v>1470</v>
      </c>
      <c r="C757" t="s">
        <v>1509</v>
      </c>
      <c r="D757" t="s">
        <v>1478</v>
      </c>
      <c r="E757" t="s">
        <v>72</v>
      </c>
      <c r="F757" t="s">
        <v>290</v>
      </c>
      <c r="G757" t="s">
        <v>379</v>
      </c>
      <c r="H757">
        <v>1</v>
      </c>
      <c r="I757" s="1">
        <v>990</v>
      </c>
    </row>
    <row r="758" spans="1:9" x14ac:dyDescent="0.3">
      <c r="A758" t="s">
        <v>7</v>
      </c>
      <c r="B758" t="s">
        <v>1470</v>
      </c>
      <c r="C758" t="s">
        <v>1510</v>
      </c>
      <c r="D758" t="s">
        <v>415</v>
      </c>
      <c r="E758" t="s">
        <v>81</v>
      </c>
      <c r="F758" t="s">
        <v>290</v>
      </c>
      <c r="G758" t="s">
        <v>329</v>
      </c>
      <c r="H758">
        <v>1</v>
      </c>
      <c r="I758" s="1">
        <v>0</v>
      </c>
    </row>
    <row r="759" spans="1:9" x14ac:dyDescent="0.3">
      <c r="A759" t="s">
        <v>7</v>
      </c>
      <c r="B759" t="s">
        <v>1470</v>
      </c>
      <c r="C759" t="s">
        <v>1511</v>
      </c>
      <c r="D759" t="s">
        <v>1501</v>
      </c>
      <c r="E759" t="s">
        <v>88</v>
      </c>
      <c r="F759" t="s">
        <v>290</v>
      </c>
      <c r="G759" t="s">
        <v>379</v>
      </c>
      <c r="H759">
        <v>2</v>
      </c>
      <c r="I759" s="1">
        <v>1073.04</v>
      </c>
    </row>
    <row r="760" spans="1:9" x14ac:dyDescent="0.3">
      <c r="A760" t="s">
        <v>7</v>
      </c>
      <c r="B760" t="s">
        <v>1470</v>
      </c>
      <c r="C760" t="s">
        <v>1512</v>
      </c>
      <c r="D760" t="s">
        <v>383</v>
      </c>
      <c r="E760" t="s">
        <v>79</v>
      </c>
      <c r="F760" t="s">
        <v>290</v>
      </c>
      <c r="G760" t="s">
        <v>335</v>
      </c>
      <c r="H760">
        <v>1</v>
      </c>
      <c r="I760" s="1">
        <v>0</v>
      </c>
    </row>
    <row r="761" spans="1:9" x14ac:dyDescent="0.3">
      <c r="A761" t="s">
        <v>7</v>
      </c>
      <c r="B761" t="s">
        <v>1470</v>
      </c>
      <c r="C761" t="s">
        <v>1513</v>
      </c>
      <c r="D761" t="s">
        <v>383</v>
      </c>
      <c r="E761" t="s">
        <v>79</v>
      </c>
      <c r="F761" t="s">
        <v>290</v>
      </c>
      <c r="G761" t="s">
        <v>335</v>
      </c>
      <c r="H761">
        <v>1</v>
      </c>
      <c r="I761" s="1">
        <v>0</v>
      </c>
    </row>
    <row r="762" spans="1:9" x14ac:dyDescent="0.3">
      <c r="A762" t="s">
        <v>7</v>
      </c>
      <c r="B762" t="s">
        <v>1470</v>
      </c>
      <c r="C762" t="s">
        <v>1514</v>
      </c>
      <c r="D762" t="s">
        <v>383</v>
      </c>
      <c r="E762" t="s">
        <v>79</v>
      </c>
      <c r="F762" t="s">
        <v>290</v>
      </c>
      <c r="G762" t="s">
        <v>335</v>
      </c>
      <c r="H762">
        <v>1</v>
      </c>
      <c r="I762" s="1">
        <v>0</v>
      </c>
    </row>
    <row r="763" spans="1:9" x14ac:dyDescent="0.3">
      <c r="A763" t="s">
        <v>7</v>
      </c>
      <c r="B763" t="s">
        <v>1470</v>
      </c>
      <c r="C763" t="s">
        <v>1515</v>
      </c>
      <c r="D763" t="s">
        <v>383</v>
      </c>
      <c r="E763" t="s">
        <v>79</v>
      </c>
      <c r="F763" t="s">
        <v>290</v>
      </c>
      <c r="G763" t="s">
        <v>335</v>
      </c>
      <c r="H763">
        <v>1</v>
      </c>
      <c r="I763" s="1">
        <v>0</v>
      </c>
    </row>
    <row r="764" spans="1:9" x14ac:dyDescent="0.3">
      <c r="A764" t="s">
        <v>7</v>
      </c>
      <c r="B764" t="s">
        <v>1470</v>
      </c>
      <c r="C764" t="s">
        <v>1516</v>
      </c>
      <c r="D764" t="s">
        <v>383</v>
      </c>
      <c r="E764" t="s">
        <v>79</v>
      </c>
      <c r="F764" t="s">
        <v>290</v>
      </c>
      <c r="G764" t="s">
        <v>335</v>
      </c>
      <c r="H764">
        <v>1</v>
      </c>
      <c r="I764" s="1">
        <v>0</v>
      </c>
    </row>
    <row r="765" spans="1:9" x14ac:dyDescent="0.3">
      <c r="A765" t="s">
        <v>7</v>
      </c>
      <c r="B765" t="s">
        <v>1470</v>
      </c>
      <c r="C765" t="s">
        <v>1517</v>
      </c>
      <c r="D765" t="s">
        <v>383</v>
      </c>
      <c r="E765" t="s">
        <v>79</v>
      </c>
      <c r="F765" t="s">
        <v>290</v>
      </c>
      <c r="G765" t="s">
        <v>335</v>
      </c>
      <c r="H765">
        <v>3</v>
      </c>
      <c r="I765" s="1">
        <v>17700</v>
      </c>
    </row>
    <row r="766" spans="1:9" x14ac:dyDescent="0.3">
      <c r="A766" t="s">
        <v>7</v>
      </c>
      <c r="B766" t="s">
        <v>1470</v>
      </c>
      <c r="C766" t="s">
        <v>1518</v>
      </c>
      <c r="D766" t="s">
        <v>383</v>
      </c>
      <c r="E766" t="s">
        <v>79</v>
      </c>
      <c r="F766" t="s">
        <v>290</v>
      </c>
      <c r="G766" t="s">
        <v>335</v>
      </c>
      <c r="H766">
        <v>2</v>
      </c>
      <c r="I766" s="1">
        <v>13000</v>
      </c>
    </row>
    <row r="767" spans="1:9" x14ac:dyDescent="0.3">
      <c r="A767" t="s">
        <v>7</v>
      </c>
      <c r="B767" t="s">
        <v>1470</v>
      </c>
      <c r="C767" t="s">
        <v>1519</v>
      </c>
      <c r="D767" t="s">
        <v>383</v>
      </c>
      <c r="E767" t="s">
        <v>79</v>
      </c>
      <c r="F767" t="s">
        <v>290</v>
      </c>
      <c r="G767" t="s">
        <v>335</v>
      </c>
      <c r="H767">
        <v>1</v>
      </c>
      <c r="I767" s="1">
        <v>6500</v>
      </c>
    </row>
    <row r="768" spans="1:9" x14ac:dyDescent="0.3">
      <c r="A768" t="s">
        <v>7</v>
      </c>
      <c r="B768" t="s">
        <v>1470</v>
      </c>
      <c r="C768" t="s">
        <v>1520</v>
      </c>
      <c r="D768" t="s">
        <v>383</v>
      </c>
      <c r="E768" t="s">
        <v>79</v>
      </c>
      <c r="F768" t="s">
        <v>290</v>
      </c>
      <c r="G768" t="s">
        <v>335</v>
      </c>
      <c r="H768">
        <v>1</v>
      </c>
      <c r="I768" s="1">
        <v>0</v>
      </c>
    </row>
    <row r="769" spans="1:9" x14ac:dyDescent="0.3">
      <c r="A769" t="s">
        <v>7</v>
      </c>
      <c r="B769" t="s">
        <v>1470</v>
      </c>
      <c r="C769" t="s">
        <v>1521</v>
      </c>
      <c r="D769" t="s">
        <v>383</v>
      </c>
      <c r="E769" t="s">
        <v>79</v>
      </c>
      <c r="F769" t="s">
        <v>290</v>
      </c>
      <c r="G769" t="s">
        <v>335</v>
      </c>
      <c r="H769">
        <v>2</v>
      </c>
      <c r="I769" s="1">
        <v>6500</v>
      </c>
    </row>
    <row r="770" spans="1:9" x14ac:dyDescent="0.3">
      <c r="A770" t="s">
        <v>7</v>
      </c>
      <c r="B770" t="s">
        <v>1470</v>
      </c>
      <c r="C770" t="s">
        <v>1522</v>
      </c>
      <c r="D770" t="s">
        <v>383</v>
      </c>
      <c r="E770" t="s">
        <v>79</v>
      </c>
      <c r="F770" t="s">
        <v>290</v>
      </c>
      <c r="G770" t="s">
        <v>335</v>
      </c>
      <c r="H770">
        <v>2</v>
      </c>
      <c r="I770" s="1">
        <v>5400</v>
      </c>
    </row>
    <row r="771" spans="1:9" x14ac:dyDescent="0.3">
      <c r="A771" t="s">
        <v>7</v>
      </c>
      <c r="B771" t="s">
        <v>1470</v>
      </c>
      <c r="C771" t="s">
        <v>1523</v>
      </c>
      <c r="D771" t="s">
        <v>383</v>
      </c>
      <c r="E771" t="s">
        <v>79</v>
      </c>
      <c r="F771" t="s">
        <v>290</v>
      </c>
      <c r="G771" t="s">
        <v>335</v>
      </c>
      <c r="H771">
        <v>5</v>
      </c>
      <c r="I771" s="1">
        <v>16000</v>
      </c>
    </row>
    <row r="772" spans="1:9" x14ac:dyDescent="0.3">
      <c r="A772" t="s">
        <v>7</v>
      </c>
      <c r="B772" t="s">
        <v>1470</v>
      </c>
      <c r="C772" t="s">
        <v>1524</v>
      </c>
      <c r="D772" t="s">
        <v>383</v>
      </c>
      <c r="E772" t="s">
        <v>79</v>
      </c>
      <c r="F772" t="s">
        <v>290</v>
      </c>
      <c r="G772" t="s">
        <v>335</v>
      </c>
      <c r="H772">
        <v>6</v>
      </c>
      <c r="I772" s="1">
        <v>21000</v>
      </c>
    </row>
    <row r="773" spans="1:9" x14ac:dyDescent="0.3">
      <c r="A773" t="s">
        <v>7</v>
      </c>
      <c r="B773" t="s">
        <v>1470</v>
      </c>
      <c r="C773" t="s">
        <v>1525</v>
      </c>
      <c r="D773" t="s">
        <v>383</v>
      </c>
      <c r="E773" t="s">
        <v>79</v>
      </c>
      <c r="F773" t="s">
        <v>290</v>
      </c>
      <c r="G773" t="s">
        <v>335</v>
      </c>
      <c r="H773">
        <v>1</v>
      </c>
      <c r="I773" s="1">
        <v>3500</v>
      </c>
    </row>
    <row r="774" spans="1:9" x14ac:dyDescent="0.3">
      <c r="A774" t="s">
        <v>7</v>
      </c>
      <c r="B774" t="s">
        <v>1470</v>
      </c>
      <c r="C774" t="s">
        <v>1526</v>
      </c>
      <c r="D774" t="s">
        <v>383</v>
      </c>
      <c r="E774" t="s">
        <v>79</v>
      </c>
      <c r="F774" t="s">
        <v>290</v>
      </c>
      <c r="G774" t="s">
        <v>335</v>
      </c>
      <c r="H774">
        <v>1</v>
      </c>
      <c r="I774" s="1">
        <v>8680.0949999999993</v>
      </c>
    </row>
    <row r="775" spans="1:9" x14ac:dyDescent="0.3">
      <c r="A775" t="s">
        <v>7</v>
      </c>
      <c r="B775" t="s">
        <v>1470</v>
      </c>
      <c r="C775" t="s">
        <v>1527</v>
      </c>
      <c r="D775" t="s">
        <v>383</v>
      </c>
      <c r="E775" t="s">
        <v>79</v>
      </c>
      <c r="F775" t="s">
        <v>290</v>
      </c>
      <c r="G775" t="s">
        <v>335</v>
      </c>
      <c r="H775">
        <v>1</v>
      </c>
      <c r="I775" s="1">
        <v>3500</v>
      </c>
    </row>
    <row r="776" spans="1:9" x14ac:dyDescent="0.3">
      <c r="A776" t="s">
        <v>7</v>
      </c>
      <c r="B776" t="s">
        <v>1470</v>
      </c>
      <c r="C776" t="s">
        <v>1528</v>
      </c>
      <c r="D776" t="s">
        <v>383</v>
      </c>
      <c r="E776" t="s">
        <v>79</v>
      </c>
      <c r="F776" t="s">
        <v>290</v>
      </c>
      <c r="G776" t="s">
        <v>335</v>
      </c>
      <c r="H776">
        <v>2</v>
      </c>
      <c r="I776" s="1">
        <v>13000</v>
      </c>
    </row>
    <row r="777" spans="1:9" x14ac:dyDescent="0.3">
      <c r="A777" t="s">
        <v>7</v>
      </c>
      <c r="B777" t="s">
        <v>1470</v>
      </c>
      <c r="C777" t="s">
        <v>1529</v>
      </c>
      <c r="D777" t="s">
        <v>383</v>
      </c>
      <c r="E777" t="s">
        <v>79</v>
      </c>
      <c r="F777" t="s">
        <v>290</v>
      </c>
      <c r="G777" t="s">
        <v>335</v>
      </c>
      <c r="H777">
        <v>2</v>
      </c>
      <c r="I777" s="1">
        <v>7446.2365591397847</v>
      </c>
    </row>
    <row r="778" spans="1:9" x14ac:dyDescent="0.3">
      <c r="A778" t="s">
        <v>7</v>
      </c>
      <c r="B778" t="s">
        <v>1470</v>
      </c>
      <c r="C778" t="s">
        <v>1530</v>
      </c>
      <c r="D778" t="s">
        <v>383</v>
      </c>
      <c r="E778" t="s">
        <v>79</v>
      </c>
      <c r="F778" t="s">
        <v>290</v>
      </c>
      <c r="G778" t="s">
        <v>335</v>
      </c>
      <c r="H778">
        <v>1</v>
      </c>
      <c r="I778" s="1">
        <v>3000</v>
      </c>
    </row>
    <row r="779" spans="1:9" x14ac:dyDescent="0.3">
      <c r="A779" t="s">
        <v>7</v>
      </c>
      <c r="B779" t="s">
        <v>1470</v>
      </c>
      <c r="C779" t="s">
        <v>1531</v>
      </c>
      <c r="D779" t="s">
        <v>383</v>
      </c>
      <c r="E779" t="s">
        <v>79</v>
      </c>
      <c r="F779" t="s">
        <v>290</v>
      </c>
      <c r="G779" t="s">
        <v>335</v>
      </c>
      <c r="H779">
        <v>3</v>
      </c>
      <c r="I779" s="1">
        <v>10200</v>
      </c>
    </row>
    <row r="780" spans="1:9" x14ac:dyDescent="0.3">
      <c r="A780" t="s">
        <v>7</v>
      </c>
      <c r="B780" t="s">
        <v>1470</v>
      </c>
      <c r="C780" t="s">
        <v>1532</v>
      </c>
      <c r="D780" t="s">
        <v>383</v>
      </c>
      <c r="E780" t="s">
        <v>79</v>
      </c>
      <c r="F780" t="s">
        <v>290</v>
      </c>
      <c r="G780" t="s">
        <v>335</v>
      </c>
      <c r="H780">
        <v>1</v>
      </c>
      <c r="I780" s="1">
        <v>3400</v>
      </c>
    </row>
    <row r="781" spans="1:9" x14ac:dyDescent="0.3">
      <c r="A781" t="s">
        <v>7</v>
      </c>
      <c r="B781" t="s">
        <v>1470</v>
      </c>
      <c r="C781" t="s">
        <v>1533</v>
      </c>
      <c r="D781" t="s">
        <v>383</v>
      </c>
      <c r="E781" t="s">
        <v>79</v>
      </c>
      <c r="F781" t="s">
        <v>290</v>
      </c>
      <c r="G781" t="s">
        <v>335</v>
      </c>
      <c r="H781">
        <v>7</v>
      </c>
      <c r="I781" s="1">
        <v>0</v>
      </c>
    </row>
    <row r="782" spans="1:9" x14ac:dyDescent="0.3">
      <c r="A782" t="s">
        <v>7</v>
      </c>
      <c r="B782" t="s">
        <v>1470</v>
      </c>
      <c r="C782" t="s">
        <v>1534</v>
      </c>
      <c r="D782" t="s">
        <v>383</v>
      </c>
      <c r="E782" t="s">
        <v>79</v>
      </c>
      <c r="F782" t="s">
        <v>290</v>
      </c>
      <c r="G782" t="s">
        <v>335</v>
      </c>
      <c r="H782">
        <v>2</v>
      </c>
      <c r="I782" s="1">
        <v>0</v>
      </c>
    </row>
    <row r="783" spans="1:9" x14ac:dyDescent="0.3">
      <c r="A783" t="s">
        <v>7</v>
      </c>
      <c r="B783" t="s">
        <v>1470</v>
      </c>
      <c r="C783" t="s">
        <v>1535</v>
      </c>
      <c r="D783" t="s">
        <v>1482</v>
      </c>
      <c r="E783" t="s">
        <v>92</v>
      </c>
      <c r="F783" t="s">
        <v>290</v>
      </c>
      <c r="G783" t="s">
        <v>379</v>
      </c>
      <c r="H783">
        <v>1</v>
      </c>
      <c r="I783" s="1">
        <v>3958.33</v>
      </c>
    </row>
    <row r="784" spans="1:9" x14ac:dyDescent="0.3">
      <c r="A784" t="s">
        <v>7</v>
      </c>
      <c r="B784" t="s">
        <v>1470</v>
      </c>
      <c r="C784" t="s">
        <v>1536</v>
      </c>
      <c r="D784" t="s">
        <v>1297</v>
      </c>
      <c r="E784" t="s">
        <v>75</v>
      </c>
      <c r="F784" t="s">
        <v>290</v>
      </c>
      <c r="G784" t="s">
        <v>319</v>
      </c>
      <c r="H784">
        <v>2</v>
      </c>
      <c r="I784" s="1">
        <v>8640</v>
      </c>
    </row>
    <row r="785" spans="1:9" x14ac:dyDescent="0.3">
      <c r="A785" t="s">
        <v>7</v>
      </c>
      <c r="B785" t="s">
        <v>1537</v>
      </c>
      <c r="C785" t="s">
        <v>1538</v>
      </c>
      <c r="D785" t="s">
        <v>383</v>
      </c>
      <c r="E785" t="s">
        <v>79</v>
      </c>
      <c r="F785" t="s">
        <v>290</v>
      </c>
      <c r="G785" t="s">
        <v>335</v>
      </c>
      <c r="H785">
        <v>1</v>
      </c>
      <c r="I785" s="1">
        <v>0</v>
      </c>
    </row>
    <row r="786" spans="1:9" x14ac:dyDescent="0.3">
      <c r="A786" t="s">
        <v>7</v>
      </c>
      <c r="B786" t="s">
        <v>1537</v>
      </c>
      <c r="C786" t="s">
        <v>1539</v>
      </c>
      <c r="D786" t="s">
        <v>807</v>
      </c>
      <c r="E786" t="s">
        <v>85</v>
      </c>
      <c r="F786" t="s">
        <v>290</v>
      </c>
      <c r="G786" t="s">
        <v>333</v>
      </c>
      <c r="H786">
        <v>1</v>
      </c>
      <c r="I786" s="1">
        <v>0</v>
      </c>
    </row>
    <row r="787" spans="1:9" x14ac:dyDescent="0.3">
      <c r="A787" t="s">
        <v>7</v>
      </c>
      <c r="B787" t="s">
        <v>1540</v>
      </c>
      <c r="C787" t="s">
        <v>1541</v>
      </c>
      <c r="D787" t="s">
        <v>807</v>
      </c>
      <c r="E787" t="s">
        <v>85</v>
      </c>
      <c r="F787" t="s">
        <v>290</v>
      </c>
      <c r="G787" t="s">
        <v>333</v>
      </c>
      <c r="H787">
        <v>1</v>
      </c>
      <c r="I787" s="1">
        <v>389.37600000000003</v>
      </c>
    </row>
    <row r="788" spans="1:9" x14ac:dyDescent="0.3">
      <c r="A788" t="s">
        <v>7</v>
      </c>
      <c r="B788" t="s">
        <v>1540</v>
      </c>
      <c r="C788" t="s">
        <v>1542</v>
      </c>
      <c r="D788" t="s">
        <v>807</v>
      </c>
      <c r="E788" t="s">
        <v>85</v>
      </c>
      <c r="F788" t="s">
        <v>290</v>
      </c>
      <c r="G788" t="s">
        <v>333</v>
      </c>
      <c r="H788">
        <v>1</v>
      </c>
      <c r="I788" s="1">
        <v>389.37600000000003</v>
      </c>
    </row>
    <row r="789" spans="1:9" x14ac:dyDescent="0.3">
      <c r="A789" t="s">
        <v>7</v>
      </c>
      <c r="B789" t="s">
        <v>1540</v>
      </c>
      <c r="C789" t="s">
        <v>1543</v>
      </c>
      <c r="D789" t="s">
        <v>383</v>
      </c>
      <c r="E789" t="s">
        <v>79</v>
      </c>
      <c r="F789" t="s">
        <v>290</v>
      </c>
      <c r="G789" t="s">
        <v>335</v>
      </c>
      <c r="H789">
        <v>1</v>
      </c>
      <c r="I789" s="1">
        <v>0</v>
      </c>
    </row>
    <row r="790" spans="1:9" x14ac:dyDescent="0.3">
      <c r="A790" t="s">
        <v>7</v>
      </c>
      <c r="B790" t="s">
        <v>1540</v>
      </c>
      <c r="C790" t="s">
        <v>1544</v>
      </c>
      <c r="D790" t="s">
        <v>383</v>
      </c>
      <c r="E790" t="s">
        <v>79</v>
      </c>
      <c r="F790" t="s">
        <v>290</v>
      </c>
      <c r="G790" t="s">
        <v>335</v>
      </c>
      <c r="H790">
        <v>1</v>
      </c>
      <c r="I790" s="1">
        <v>0</v>
      </c>
    </row>
    <row r="791" spans="1:9" x14ac:dyDescent="0.3">
      <c r="A791" t="s">
        <v>7</v>
      </c>
      <c r="B791" t="s">
        <v>1540</v>
      </c>
      <c r="C791" t="s">
        <v>1545</v>
      </c>
      <c r="D791" t="s">
        <v>383</v>
      </c>
      <c r="E791" t="s">
        <v>79</v>
      </c>
      <c r="F791" t="s">
        <v>290</v>
      </c>
      <c r="G791" t="s">
        <v>335</v>
      </c>
      <c r="H791">
        <v>1</v>
      </c>
      <c r="I791" s="1">
        <v>0</v>
      </c>
    </row>
    <row r="792" spans="1:9" x14ac:dyDescent="0.3">
      <c r="A792" t="s">
        <v>7</v>
      </c>
      <c r="B792" t="s">
        <v>1540</v>
      </c>
      <c r="C792" t="s">
        <v>1546</v>
      </c>
      <c r="D792" t="s">
        <v>383</v>
      </c>
      <c r="E792" t="s">
        <v>79</v>
      </c>
      <c r="F792" t="s">
        <v>290</v>
      </c>
      <c r="G792" t="s">
        <v>335</v>
      </c>
      <c r="H792">
        <v>1</v>
      </c>
      <c r="I792" s="1">
        <v>0</v>
      </c>
    </row>
    <row r="793" spans="1:9" x14ac:dyDescent="0.3">
      <c r="A793" t="s">
        <v>7</v>
      </c>
      <c r="B793" t="s">
        <v>1540</v>
      </c>
      <c r="C793" t="s">
        <v>1547</v>
      </c>
      <c r="D793" t="s">
        <v>927</v>
      </c>
      <c r="E793" t="s">
        <v>84</v>
      </c>
      <c r="F793" t="s">
        <v>290</v>
      </c>
      <c r="G793" t="s">
        <v>333</v>
      </c>
      <c r="H793">
        <v>1</v>
      </c>
      <c r="I793" s="1">
        <v>993.02199999999993</v>
      </c>
    </row>
    <row r="794" spans="1:9" x14ac:dyDescent="0.3">
      <c r="A794" t="s">
        <v>7</v>
      </c>
      <c r="B794" t="s">
        <v>1540</v>
      </c>
      <c r="C794" t="s">
        <v>1548</v>
      </c>
      <c r="D794" t="s">
        <v>383</v>
      </c>
      <c r="E794" t="s">
        <v>79</v>
      </c>
      <c r="F794" t="s">
        <v>290</v>
      </c>
      <c r="G794" t="s">
        <v>335</v>
      </c>
      <c r="H794">
        <v>1</v>
      </c>
      <c r="I794" s="1">
        <v>0</v>
      </c>
    </row>
    <row r="795" spans="1:9" x14ac:dyDescent="0.3">
      <c r="A795" t="s">
        <v>7</v>
      </c>
      <c r="B795" t="s">
        <v>1540</v>
      </c>
      <c r="C795" t="s">
        <v>1549</v>
      </c>
      <c r="D795" t="s">
        <v>383</v>
      </c>
      <c r="E795" t="s">
        <v>79</v>
      </c>
      <c r="F795" t="s">
        <v>290</v>
      </c>
      <c r="G795" t="s">
        <v>335</v>
      </c>
      <c r="H795">
        <v>1</v>
      </c>
      <c r="I795" s="1">
        <v>0</v>
      </c>
    </row>
    <row r="796" spans="1:9" x14ac:dyDescent="0.3">
      <c r="A796" t="s">
        <v>7</v>
      </c>
      <c r="B796" t="s">
        <v>1540</v>
      </c>
      <c r="C796" t="s">
        <v>1550</v>
      </c>
      <c r="D796" t="s">
        <v>383</v>
      </c>
      <c r="E796" t="s">
        <v>79</v>
      </c>
      <c r="F796" t="s">
        <v>290</v>
      </c>
      <c r="G796" t="s">
        <v>335</v>
      </c>
      <c r="H796">
        <v>1</v>
      </c>
      <c r="I796" s="1">
        <v>0</v>
      </c>
    </row>
    <row r="797" spans="1:9" x14ac:dyDescent="0.3">
      <c r="A797" t="s">
        <v>7</v>
      </c>
      <c r="B797" t="s">
        <v>1540</v>
      </c>
      <c r="C797" t="s">
        <v>1551</v>
      </c>
      <c r="D797" t="s">
        <v>383</v>
      </c>
      <c r="E797" t="s">
        <v>79</v>
      </c>
      <c r="F797" t="s">
        <v>290</v>
      </c>
      <c r="G797" t="s">
        <v>335</v>
      </c>
      <c r="H797">
        <v>1</v>
      </c>
      <c r="I797" s="1">
        <v>0</v>
      </c>
    </row>
    <row r="798" spans="1:9" x14ac:dyDescent="0.3">
      <c r="A798" t="s">
        <v>7</v>
      </c>
      <c r="B798" t="s">
        <v>1540</v>
      </c>
      <c r="C798" t="s">
        <v>1552</v>
      </c>
      <c r="D798" t="s">
        <v>927</v>
      </c>
      <c r="E798" t="s">
        <v>84</v>
      </c>
      <c r="F798" t="s">
        <v>290</v>
      </c>
      <c r="G798" t="s">
        <v>333</v>
      </c>
      <c r="H798">
        <v>1</v>
      </c>
      <c r="I798" s="1">
        <v>159.95600000000002</v>
      </c>
    </row>
    <row r="799" spans="1:9" x14ac:dyDescent="0.3">
      <c r="A799" t="s">
        <v>7</v>
      </c>
      <c r="B799" t="s">
        <v>1540</v>
      </c>
      <c r="C799" t="s">
        <v>1553</v>
      </c>
      <c r="D799" t="s">
        <v>383</v>
      </c>
      <c r="E799" t="s">
        <v>79</v>
      </c>
      <c r="F799" t="s">
        <v>290</v>
      </c>
      <c r="G799" t="s">
        <v>335</v>
      </c>
      <c r="H799">
        <v>1</v>
      </c>
      <c r="I799" s="1">
        <v>0</v>
      </c>
    </row>
    <row r="800" spans="1:9" x14ac:dyDescent="0.3">
      <c r="A800" t="s">
        <v>7</v>
      </c>
      <c r="B800" t="s">
        <v>1540</v>
      </c>
      <c r="C800" t="s">
        <v>1554</v>
      </c>
      <c r="D800" t="s">
        <v>1501</v>
      </c>
      <c r="E800" t="s">
        <v>88</v>
      </c>
      <c r="F800" t="s">
        <v>290</v>
      </c>
      <c r="G800" t="s">
        <v>379</v>
      </c>
      <c r="H800">
        <v>1</v>
      </c>
      <c r="I800" s="1">
        <v>144</v>
      </c>
    </row>
    <row r="801" spans="1:9" x14ac:dyDescent="0.3">
      <c r="A801" t="s">
        <v>7</v>
      </c>
      <c r="B801" t="s">
        <v>1540</v>
      </c>
      <c r="C801" t="s">
        <v>1555</v>
      </c>
      <c r="D801" t="s">
        <v>383</v>
      </c>
      <c r="E801" t="s">
        <v>79</v>
      </c>
      <c r="F801" t="s">
        <v>290</v>
      </c>
      <c r="G801" t="s">
        <v>335</v>
      </c>
      <c r="H801">
        <v>1</v>
      </c>
      <c r="I801" s="1">
        <v>0</v>
      </c>
    </row>
    <row r="802" spans="1:9" x14ac:dyDescent="0.3">
      <c r="A802" t="s">
        <v>7</v>
      </c>
      <c r="B802" t="s">
        <v>1556</v>
      </c>
      <c r="C802" t="s">
        <v>1557</v>
      </c>
      <c r="D802" t="s">
        <v>539</v>
      </c>
      <c r="E802" t="s">
        <v>82</v>
      </c>
      <c r="F802" t="s">
        <v>290</v>
      </c>
      <c r="G802" t="s">
        <v>317</v>
      </c>
      <c r="H802">
        <v>2</v>
      </c>
      <c r="I802" s="1">
        <v>17952</v>
      </c>
    </row>
    <row r="803" spans="1:9" x14ac:dyDescent="0.3">
      <c r="A803" t="s">
        <v>7</v>
      </c>
      <c r="B803" t="s">
        <v>1556</v>
      </c>
      <c r="C803" t="s">
        <v>1558</v>
      </c>
      <c r="D803" t="s">
        <v>555</v>
      </c>
      <c r="E803" t="s">
        <v>83</v>
      </c>
      <c r="F803" t="s">
        <v>290</v>
      </c>
      <c r="G803" t="s">
        <v>327</v>
      </c>
      <c r="H803">
        <v>1</v>
      </c>
      <c r="I803" s="1">
        <v>15583.333333333334</v>
      </c>
    </row>
    <row r="804" spans="1:9" x14ac:dyDescent="0.3">
      <c r="A804" t="s">
        <v>7</v>
      </c>
      <c r="B804" t="s">
        <v>1556</v>
      </c>
      <c r="C804" t="s">
        <v>1559</v>
      </c>
      <c r="D804" t="s">
        <v>1560</v>
      </c>
      <c r="E804" t="s">
        <v>91</v>
      </c>
      <c r="F804" t="s">
        <v>290</v>
      </c>
      <c r="G804" t="s">
        <v>379</v>
      </c>
      <c r="H804">
        <v>1</v>
      </c>
      <c r="I804" s="1">
        <v>3000</v>
      </c>
    </row>
    <row r="805" spans="1:9" x14ac:dyDescent="0.3">
      <c r="A805" t="s">
        <v>7</v>
      </c>
      <c r="B805" t="s">
        <v>1556</v>
      </c>
      <c r="C805" t="s">
        <v>1561</v>
      </c>
      <c r="D805" t="s">
        <v>539</v>
      </c>
      <c r="E805" t="s">
        <v>82</v>
      </c>
      <c r="F805" t="s">
        <v>290</v>
      </c>
      <c r="G805" t="s">
        <v>317</v>
      </c>
      <c r="H805">
        <v>3</v>
      </c>
      <c r="I805" s="1">
        <v>55377.600000000006</v>
      </c>
    </row>
    <row r="806" spans="1:9" x14ac:dyDescent="0.3">
      <c r="A806" t="s">
        <v>7</v>
      </c>
      <c r="B806" t="s">
        <v>1556</v>
      </c>
      <c r="C806" t="s">
        <v>1562</v>
      </c>
      <c r="D806" t="s">
        <v>539</v>
      </c>
      <c r="E806" t="s">
        <v>82</v>
      </c>
      <c r="F806" t="s">
        <v>290</v>
      </c>
      <c r="G806" t="s">
        <v>317</v>
      </c>
      <c r="H806">
        <v>1</v>
      </c>
      <c r="I806" s="1">
        <v>1855.5260000000003</v>
      </c>
    </row>
    <row r="807" spans="1:9" x14ac:dyDescent="0.3">
      <c r="A807" t="s">
        <v>7</v>
      </c>
      <c r="B807" t="s">
        <v>1556</v>
      </c>
      <c r="C807" t="s">
        <v>1563</v>
      </c>
      <c r="D807" t="s">
        <v>539</v>
      </c>
      <c r="E807" t="s">
        <v>82</v>
      </c>
      <c r="F807" t="s">
        <v>290</v>
      </c>
      <c r="G807" t="s">
        <v>317</v>
      </c>
      <c r="H807">
        <v>1</v>
      </c>
      <c r="I807" s="1">
        <v>704.52700000000004</v>
      </c>
    </row>
    <row r="808" spans="1:9" x14ac:dyDescent="0.3">
      <c r="A808" t="s">
        <v>7</v>
      </c>
      <c r="B808" t="s">
        <v>1564</v>
      </c>
      <c r="C808" t="s">
        <v>1557</v>
      </c>
      <c r="D808" t="s">
        <v>539</v>
      </c>
      <c r="E808" t="s">
        <v>82</v>
      </c>
      <c r="F808" t="s">
        <v>290</v>
      </c>
      <c r="G808" t="s">
        <v>317</v>
      </c>
      <c r="H808">
        <v>2</v>
      </c>
      <c r="I808" s="1">
        <v>17952</v>
      </c>
    </row>
    <row r="809" spans="1:9" x14ac:dyDescent="0.3">
      <c r="A809" t="s">
        <v>7</v>
      </c>
      <c r="B809" t="s">
        <v>1564</v>
      </c>
      <c r="C809" t="s">
        <v>1561</v>
      </c>
      <c r="D809" t="s">
        <v>539</v>
      </c>
      <c r="E809" t="s">
        <v>82</v>
      </c>
      <c r="F809" t="s">
        <v>290</v>
      </c>
      <c r="G809" t="s">
        <v>317</v>
      </c>
      <c r="H809">
        <v>3</v>
      </c>
      <c r="I809" s="1">
        <v>55377.600000000006</v>
      </c>
    </row>
    <row r="810" spans="1:9" x14ac:dyDescent="0.3">
      <c r="A810" t="s">
        <v>7</v>
      </c>
      <c r="B810" t="s">
        <v>1565</v>
      </c>
      <c r="C810" t="s">
        <v>1566</v>
      </c>
      <c r="D810" t="s">
        <v>383</v>
      </c>
      <c r="E810" t="s">
        <v>79</v>
      </c>
      <c r="F810" t="s">
        <v>290</v>
      </c>
      <c r="G810" t="s">
        <v>335</v>
      </c>
      <c r="H810">
        <v>1</v>
      </c>
      <c r="I810" s="1">
        <v>0</v>
      </c>
    </row>
    <row r="811" spans="1:9" x14ac:dyDescent="0.3">
      <c r="A811" t="s">
        <v>7</v>
      </c>
      <c r="B811" t="s">
        <v>1565</v>
      </c>
      <c r="C811" t="s">
        <v>1567</v>
      </c>
      <c r="D811" t="s">
        <v>383</v>
      </c>
      <c r="E811" t="s">
        <v>79</v>
      </c>
      <c r="F811" t="s">
        <v>290</v>
      </c>
      <c r="G811" t="s">
        <v>335</v>
      </c>
      <c r="H811">
        <v>1</v>
      </c>
      <c r="I811" s="1">
        <v>0</v>
      </c>
    </row>
    <row r="812" spans="1:9" x14ac:dyDescent="0.3">
      <c r="A812" t="s">
        <v>7</v>
      </c>
      <c r="B812" t="s">
        <v>1565</v>
      </c>
      <c r="C812" t="s">
        <v>1568</v>
      </c>
      <c r="D812" t="s">
        <v>383</v>
      </c>
      <c r="E812" t="s">
        <v>79</v>
      </c>
      <c r="F812" t="s">
        <v>290</v>
      </c>
      <c r="G812" t="s">
        <v>335</v>
      </c>
      <c r="H812">
        <v>2</v>
      </c>
      <c r="I812" s="1">
        <v>0</v>
      </c>
    </row>
    <row r="813" spans="1:9" x14ac:dyDescent="0.3">
      <c r="A813" t="s">
        <v>7</v>
      </c>
      <c r="B813" t="s">
        <v>1565</v>
      </c>
      <c r="C813" t="s">
        <v>1569</v>
      </c>
      <c r="D813" t="s">
        <v>383</v>
      </c>
      <c r="E813" t="s">
        <v>79</v>
      </c>
      <c r="F813" t="s">
        <v>290</v>
      </c>
      <c r="G813" t="s">
        <v>335</v>
      </c>
      <c r="H813">
        <v>10</v>
      </c>
      <c r="I813" s="1">
        <v>0</v>
      </c>
    </row>
    <row r="814" spans="1:9" x14ac:dyDescent="0.3">
      <c r="A814" t="s">
        <v>7</v>
      </c>
      <c r="B814" t="s">
        <v>1565</v>
      </c>
      <c r="C814" t="s">
        <v>1570</v>
      </c>
      <c r="D814" t="s">
        <v>383</v>
      </c>
      <c r="E814" t="s">
        <v>79</v>
      </c>
      <c r="F814" t="s">
        <v>290</v>
      </c>
      <c r="G814" t="s">
        <v>335</v>
      </c>
      <c r="H814">
        <v>1</v>
      </c>
      <c r="I814" s="1">
        <v>0</v>
      </c>
    </row>
    <row r="815" spans="1:9" x14ac:dyDescent="0.3">
      <c r="A815" t="s">
        <v>7</v>
      </c>
      <c r="B815" t="s">
        <v>1565</v>
      </c>
      <c r="C815" t="s">
        <v>1571</v>
      </c>
      <c r="D815" t="s">
        <v>383</v>
      </c>
      <c r="E815" t="s">
        <v>79</v>
      </c>
      <c r="F815" t="s">
        <v>290</v>
      </c>
      <c r="G815" t="s">
        <v>335</v>
      </c>
      <c r="H815">
        <v>1</v>
      </c>
      <c r="I815" s="1">
        <v>0</v>
      </c>
    </row>
    <row r="816" spans="1:9" x14ac:dyDescent="0.3">
      <c r="A816" t="s">
        <v>7</v>
      </c>
      <c r="B816" t="s">
        <v>1565</v>
      </c>
      <c r="C816" t="s">
        <v>1572</v>
      </c>
      <c r="D816" t="s">
        <v>1062</v>
      </c>
      <c r="E816" t="s">
        <v>87</v>
      </c>
      <c r="F816" t="s">
        <v>290</v>
      </c>
      <c r="G816" t="s">
        <v>315</v>
      </c>
      <c r="H816">
        <v>1</v>
      </c>
      <c r="I816" s="1">
        <v>0</v>
      </c>
    </row>
    <row r="817" spans="1:9" x14ac:dyDescent="0.3">
      <c r="A817" t="s">
        <v>7</v>
      </c>
      <c r="B817" t="s">
        <v>1565</v>
      </c>
      <c r="C817" t="s">
        <v>1573</v>
      </c>
      <c r="D817" t="s">
        <v>383</v>
      </c>
      <c r="E817" t="s">
        <v>79</v>
      </c>
      <c r="F817" t="s">
        <v>290</v>
      </c>
      <c r="G817" t="s">
        <v>335</v>
      </c>
      <c r="H817">
        <v>6</v>
      </c>
      <c r="I817" s="1">
        <v>14000</v>
      </c>
    </row>
    <row r="818" spans="1:9" x14ac:dyDescent="0.3">
      <c r="A818" t="s">
        <v>7</v>
      </c>
      <c r="B818" t="s">
        <v>1565</v>
      </c>
      <c r="C818" t="s">
        <v>1574</v>
      </c>
      <c r="D818" t="s">
        <v>383</v>
      </c>
      <c r="E818" t="s">
        <v>79</v>
      </c>
      <c r="F818" t="s">
        <v>290</v>
      </c>
      <c r="G818" t="s">
        <v>335</v>
      </c>
      <c r="H818">
        <v>3</v>
      </c>
      <c r="I818" s="1">
        <v>0</v>
      </c>
    </row>
    <row r="819" spans="1:9" x14ac:dyDescent="0.3">
      <c r="A819" t="s">
        <v>7</v>
      </c>
      <c r="B819" t="s">
        <v>1565</v>
      </c>
      <c r="C819" t="s">
        <v>1575</v>
      </c>
      <c r="D819" t="s">
        <v>383</v>
      </c>
      <c r="E819" t="s">
        <v>79</v>
      </c>
      <c r="F819" t="s">
        <v>290</v>
      </c>
      <c r="G819" t="s">
        <v>335</v>
      </c>
      <c r="H819">
        <v>3</v>
      </c>
      <c r="I819" s="1">
        <v>0</v>
      </c>
    </row>
    <row r="820" spans="1:9" x14ac:dyDescent="0.3">
      <c r="A820" t="s">
        <v>7</v>
      </c>
      <c r="B820" t="s">
        <v>1565</v>
      </c>
      <c r="C820" t="s">
        <v>1576</v>
      </c>
      <c r="D820" t="s">
        <v>1482</v>
      </c>
      <c r="E820" t="s">
        <v>92</v>
      </c>
      <c r="F820" t="s">
        <v>290</v>
      </c>
      <c r="G820" t="s">
        <v>379</v>
      </c>
      <c r="H820">
        <v>1</v>
      </c>
      <c r="I820" s="1">
        <v>0</v>
      </c>
    </row>
    <row r="821" spans="1:9" x14ac:dyDescent="0.3">
      <c r="A821" t="s">
        <v>7</v>
      </c>
      <c r="B821" t="s">
        <v>1565</v>
      </c>
      <c r="C821" t="s">
        <v>1577</v>
      </c>
      <c r="D821" t="s">
        <v>383</v>
      </c>
      <c r="E821" t="s">
        <v>79</v>
      </c>
      <c r="F821" t="s">
        <v>290</v>
      </c>
      <c r="G821" t="s">
        <v>335</v>
      </c>
      <c r="H821">
        <v>1</v>
      </c>
      <c r="I821" s="1">
        <v>0</v>
      </c>
    </row>
    <row r="822" spans="1:9" x14ac:dyDescent="0.3">
      <c r="A822" t="s">
        <v>7</v>
      </c>
      <c r="B822" t="s">
        <v>1565</v>
      </c>
      <c r="C822" t="s">
        <v>1578</v>
      </c>
      <c r="D822" t="s">
        <v>383</v>
      </c>
      <c r="E822" t="s">
        <v>79</v>
      </c>
      <c r="F822" t="s">
        <v>290</v>
      </c>
      <c r="G822" t="s">
        <v>335</v>
      </c>
      <c r="H822">
        <v>2</v>
      </c>
      <c r="I822" s="1">
        <v>0</v>
      </c>
    </row>
    <row r="823" spans="1:9" x14ac:dyDescent="0.3">
      <c r="A823" t="s">
        <v>7</v>
      </c>
      <c r="B823" t="s">
        <v>1565</v>
      </c>
      <c r="C823" t="s">
        <v>1579</v>
      </c>
      <c r="D823" t="s">
        <v>383</v>
      </c>
      <c r="E823" t="s">
        <v>79</v>
      </c>
      <c r="F823" t="s">
        <v>290</v>
      </c>
      <c r="G823" t="s">
        <v>335</v>
      </c>
      <c r="H823">
        <v>1</v>
      </c>
      <c r="I823" s="1">
        <v>0</v>
      </c>
    </row>
    <row r="824" spans="1:9" x14ac:dyDescent="0.3">
      <c r="A824" t="s">
        <v>7</v>
      </c>
      <c r="B824" t="s">
        <v>1565</v>
      </c>
      <c r="C824" t="s">
        <v>1580</v>
      </c>
      <c r="D824" t="s">
        <v>1062</v>
      </c>
      <c r="E824" t="s">
        <v>87</v>
      </c>
      <c r="F824" t="s">
        <v>290</v>
      </c>
      <c r="G824" t="s">
        <v>315</v>
      </c>
      <c r="H824">
        <v>1</v>
      </c>
      <c r="I824" s="1">
        <v>0</v>
      </c>
    </row>
    <row r="825" spans="1:9" x14ac:dyDescent="0.3">
      <c r="A825" t="s">
        <v>7</v>
      </c>
      <c r="B825" t="s">
        <v>1565</v>
      </c>
      <c r="C825" t="s">
        <v>1581</v>
      </c>
      <c r="D825" t="s">
        <v>383</v>
      </c>
      <c r="E825" t="s">
        <v>79</v>
      </c>
      <c r="F825" t="s">
        <v>290</v>
      </c>
      <c r="G825" t="s">
        <v>335</v>
      </c>
      <c r="H825">
        <v>19</v>
      </c>
      <c r="I825" s="1">
        <v>0</v>
      </c>
    </row>
    <row r="826" spans="1:9" x14ac:dyDescent="0.3">
      <c r="A826" t="s">
        <v>7</v>
      </c>
      <c r="B826" t="s">
        <v>1565</v>
      </c>
      <c r="C826" t="s">
        <v>1582</v>
      </c>
      <c r="D826" t="s">
        <v>383</v>
      </c>
      <c r="E826" t="s">
        <v>79</v>
      </c>
      <c r="F826" t="s">
        <v>290</v>
      </c>
      <c r="G826" t="s">
        <v>335</v>
      </c>
      <c r="H826">
        <v>3</v>
      </c>
      <c r="I826" s="1">
        <v>0</v>
      </c>
    </row>
    <row r="827" spans="1:9" x14ac:dyDescent="0.3">
      <c r="A827" t="s">
        <v>7</v>
      </c>
      <c r="B827" t="s">
        <v>1565</v>
      </c>
      <c r="C827" t="s">
        <v>1583</v>
      </c>
      <c r="D827" t="s">
        <v>383</v>
      </c>
      <c r="E827" t="s">
        <v>79</v>
      </c>
      <c r="F827" t="s">
        <v>290</v>
      </c>
      <c r="G827" t="s">
        <v>335</v>
      </c>
      <c r="H827">
        <v>1</v>
      </c>
      <c r="I827" s="1">
        <v>0</v>
      </c>
    </row>
    <row r="828" spans="1:9" x14ac:dyDescent="0.3">
      <c r="A828" t="s">
        <v>7</v>
      </c>
      <c r="B828" t="s">
        <v>1565</v>
      </c>
      <c r="C828" t="s">
        <v>1584</v>
      </c>
      <c r="D828" t="s">
        <v>383</v>
      </c>
      <c r="E828" t="s">
        <v>79</v>
      </c>
      <c r="F828" t="s">
        <v>290</v>
      </c>
      <c r="G828" t="s">
        <v>335</v>
      </c>
      <c r="H828">
        <v>8</v>
      </c>
      <c r="I828" s="1">
        <v>0</v>
      </c>
    </row>
    <row r="829" spans="1:9" x14ac:dyDescent="0.3">
      <c r="A829" t="s">
        <v>7</v>
      </c>
      <c r="B829" t="s">
        <v>1565</v>
      </c>
      <c r="C829" t="s">
        <v>1585</v>
      </c>
      <c r="D829" t="s">
        <v>383</v>
      </c>
      <c r="E829" t="s">
        <v>79</v>
      </c>
      <c r="F829" t="s">
        <v>290</v>
      </c>
      <c r="G829" t="s">
        <v>335</v>
      </c>
      <c r="H829">
        <v>2</v>
      </c>
      <c r="I829" s="1">
        <v>0</v>
      </c>
    </row>
    <row r="830" spans="1:9" x14ac:dyDescent="0.3">
      <c r="A830" t="s">
        <v>7</v>
      </c>
      <c r="B830" t="s">
        <v>1565</v>
      </c>
      <c r="C830" t="s">
        <v>1586</v>
      </c>
      <c r="D830" t="s">
        <v>383</v>
      </c>
      <c r="E830" t="s">
        <v>79</v>
      </c>
      <c r="F830" t="s">
        <v>290</v>
      </c>
      <c r="G830" t="s">
        <v>335</v>
      </c>
      <c r="H830">
        <v>6</v>
      </c>
      <c r="I830" s="1">
        <v>7000</v>
      </c>
    </row>
    <row r="831" spans="1:9" x14ac:dyDescent="0.3">
      <c r="A831" t="s">
        <v>7</v>
      </c>
      <c r="B831" t="s">
        <v>1565</v>
      </c>
      <c r="C831" t="s">
        <v>1587</v>
      </c>
      <c r="D831" t="s">
        <v>383</v>
      </c>
      <c r="E831" t="s">
        <v>79</v>
      </c>
      <c r="F831" t="s">
        <v>290</v>
      </c>
      <c r="G831" t="s">
        <v>335</v>
      </c>
      <c r="H831">
        <v>2</v>
      </c>
      <c r="I831" s="1">
        <v>0</v>
      </c>
    </row>
    <row r="832" spans="1:9" x14ac:dyDescent="0.3">
      <c r="A832" t="s">
        <v>7</v>
      </c>
      <c r="B832" t="s">
        <v>1565</v>
      </c>
      <c r="C832" t="s">
        <v>1588</v>
      </c>
      <c r="D832" t="s">
        <v>383</v>
      </c>
      <c r="E832" t="s">
        <v>79</v>
      </c>
      <c r="F832" t="s">
        <v>290</v>
      </c>
      <c r="G832" t="s">
        <v>335</v>
      </c>
      <c r="H832">
        <v>1</v>
      </c>
      <c r="I832" s="1">
        <v>0</v>
      </c>
    </row>
    <row r="833" spans="1:9" x14ac:dyDescent="0.3">
      <c r="A833" t="s">
        <v>7</v>
      </c>
      <c r="B833" t="s">
        <v>1565</v>
      </c>
      <c r="C833" t="s">
        <v>1589</v>
      </c>
      <c r="D833" t="s">
        <v>383</v>
      </c>
      <c r="E833" t="s">
        <v>79</v>
      </c>
      <c r="F833" t="s">
        <v>290</v>
      </c>
      <c r="G833" t="s">
        <v>335</v>
      </c>
      <c r="H833">
        <v>2</v>
      </c>
      <c r="I833" s="1">
        <v>0</v>
      </c>
    </row>
    <row r="834" spans="1:9" x14ac:dyDescent="0.3">
      <c r="A834" t="s">
        <v>7</v>
      </c>
      <c r="B834" t="s">
        <v>1565</v>
      </c>
      <c r="C834" t="s">
        <v>1590</v>
      </c>
      <c r="D834" t="s">
        <v>383</v>
      </c>
      <c r="E834" t="s">
        <v>79</v>
      </c>
      <c r="F834" t="s">
        <v>290</v>
      </c>
      <c r="G834" t="s">
        <v>335</v>
      </c>
      <c r="H834">
        <v>1</v>
      </c>
      <c r="I834" s="1">
        <v>0</v>
      </c>
    </row>
    <row r="835" spans="1:9" x14ac:dyDescent="0.3">
      <c r="A835" t="s">
        <v>7</v>
      </c>
      <c r="B835" t="s">
        <v>1565</v>
      </c>
      <c r="C835" t="s">
        <v>1591</v>
      </c>
      <c r="D835" t="s">
        <v>807</v>
      </c>
      <c r="E835" t="s">
        <v>85</v>
      </c>
      <c r="F835" t="s">
        <v>290</v>
      </c>
      <c r="G835" t="s">
        <v>333</v>
      </c>
      <c r="H835">
        <v>10</v>
      </c>
      <c r="I835" s="1">
        <v>0</v>
      </c>
    </row>
    <row r="836" spans="1:9" x14ac:dyDescent="0.3">
      <c r="A836" t="s">
        <v>7</v>
      </c>
      <c r="B836" t="s">
        <v>1565</v>
      </c>
      <c r="C836" t="s">
        <v>1591</v>
      </c>
      <c r="D836" t="s">
        <v>1592</v>
      </c>
      <c r="E836" t="s">
        <v>89</v>
      </c>
      <c r="F836" t="s">
        <v>290</v>
      </c>
      <c r="G836" t="s">
        <v>379</v>
      </c>
      <c r="H836">
        <v>2</v>
      </c>
      <c r="I836" s="1">
        <v>0</v>
      </c>
    </row>
    <row r="837" spans="1:9" x14ac:dyDescent="0.3">
      <c r="A837" t="s">
        <v>7</v>
      </c>
      <c r="B837" t="s">
        <v>1565</v>
      </c>
      <c r="C837" t="s">
        <v>1593</v>
      </c>
      <c r="D837" t="s">
        <v>383</v>
      </c>
      <c r="E837" t="s">
        <v>79</v>
      </c>
      <c r="F837" t="s">
        <v>290</v>
      </c>
      <c r="G837" t="s">
        <v>335</v>
      </c>
      <c r="H837">
        <v>1</v>
      </c>
      <c r="I837" s="1">
        <v>0</v>
      </c>
    </row>
    <row r="838" spans="1:9" x14ac:dyDescent="0.3">
      <c r="A838" t="s">
        <v>7</v>
      </c>
      <c r="B838" t="s">
        <v>1565</v>
      </c>
      <c r="C838" t="s">
        <v>1594</v>
      </c>
      <c r="D838" t="s">
        <v>807</v>
      </c>
      <c r="E838" t="s">
        <v>85</v>
      </c>
      <c r="F838" t="s">
        <v>290</v>
      </c>
      <c r="G838" t="s">
        <v>333</v>
      </c>
      <c r="H838">
        <v>3</v>
      </c>
      <c r="I838" s="1">
        <v>0</v>
      </c>
    </row>
    <row r="839" spans="1:9" x14ac:dyDescent="0.3">
      <c r="A839" t="s">
        <v>7</v>
      </c>
      <c r="B839" t="s">
        <v>1565</v>
      </c>
      <c r="C839" t="s">
        <v>1595</v>
      </c>
      <c r="D839" t="s">
        <v>807</v>
      </c>
      <c r="E839" t="s">
        <v>85</v>
      </c>
      <c r="F839" t="s">
        <v>290</v>
      </c>
      <c r="G839" t="s">
        <v>333</v>
      </c>
      <c r="H839">
        <v>1</v>
      </c>
      <c r="I839" s="1">
        <v>0</v>
      </c>
    </row>
    <row r="840" spans="1:9" x14ac:dyDescent="0.3">
      <c r="A840" t="s">
        <v>7</v>
      </c>
      <c r="B840" t="s">
        <v>1565</v>
      </c>
      <c r="C840" t="s">
        <v>1596</v>
      </c>
      <c r="D840" t="s">
        <v>807</v>
      </c>
      <c r="E840" t="s">
        <v>85</v>
      </c>
      <c r="F840" t="s">
        <v>290</v>
      </c>
      <c r="G840" t="s">
        <v>333</v>
      </c>
      <c r="H840">
        <v>3</v>
      </c>
      <c r="I840" s="1">
        <v>0</v>
      </c>
    </row>
    <row r="841" spans="1:9" x14ac:dyDescent="0.3">
      <c r="A841" t="s">
        <v>7</v>
      </c>
      <c r="B841" t="s">
        <v>1565</v>
      </c>
      <c r="C841" t="s">
        <v>1597</v>
      </c>
      <c r="D841" t="s">
        <v>807</v>
      </c>
      <c r="E841" t="s">
        <v>85</v>
      </c>
      <c r="F841" t="s">
        <v>290</v>
      </c>
      <c r="G841" t="s">
        <v>333</v>
      </c>
      <c r="H841">
        <v>6</v>
      </c>
      <c r="I841" s="1">
        <v>0</v>
      </c>
    </row>
    <row r="842" spans="1:9" x14ac:dyDescent="0.3">
      <c r="A842" t="s">
        <v>7</v>
      </c>
      <c r="B842" t="s">
        <v>1565</v>
      </c>
      <c r="C842" t="s">
        <v>1598</v>
      </c>
      <c r="D842" t="s">
        <v>807</v>
      </c>
      <c r="E842" t="s">
        <v>85</v>
      </c>
      <c r="F842" t="s">
        <v>290</v>
      </c>
      <c r="G842" t="s">
        <v>333</v>
      </c>
      <c r="H842">
        <v>6</v>
      </c>
      <c r="I842" s="1">
        <v>0</v>
      </c>
    </row>
    <row r="843" spans="1:9" x14ac:dyDescent="0.3">
      <c r="A843" t="s">
        <v>7</v>
      </c>
      <c r="B843" t="s">
        <v>1565</v>
      </c>
      <c r="C843" t="s">
        <v>1599</v>
      </c>
      <c r="D843" t="s">
        <v>807</v>
      </c>
      <c r="E843" t="s">
        <v>85</v>
      </c>
      <c r="F843" t="s">
        <v>290</v>
      </c>
      <c r="G843" t="s">
        <v>333</v>
      </c>
      <c r="H843">
        <v>1</v>
      </c>
      <c r="I843" s="1">
        <v>0</v>
      </c>
    </row>
    <row r="844" spans="1:9" x14ac:dyDescent="0.3">
      <c r="A844" t="s">
        <v>7</v>
      </c>
      <c r="B844" t="s">
        <v>1565</v>
      </c>
      <c r="C844" t="s">
        <v>1600</v>
      </c>
      <c r="D844" t="s">
        <v>383</v>
      </c>
      <c r="E844" t="s">
        <v>79</v>
      </c>
      <c r="F844" t="s">
        <v>290</v>
      </c>
      <c r="G844" t="s">
        <v>335</v>
      </c>
      <c r="H844">
        <v>1</v>
      </c>
      <c r="I844" s="1">
        <v>0</v>
      </c>
    </row>
    <row r="845" spans="1:9" x14ac:dyDescent="0.3">
      <c r="A845" t="s">
        <v>7</v>
      </c>
      <c r="B845" t="s">
        <v>1565</v>
      </c>
      <c r="C845" t="s">
        <v>1601</v>
      </c>
      <c r="D845" t="s">
        <v>807</v>
      </c>
      <c r="E845" t="s">
        <v>85</v>
      </c>
      <c r="F845" t="s">
        <v>290</v>
      </c>
      <c r="G845" t="s">
        <v>333</v>
      </c>
      <c r="H845">
        <v>5</v>
      </c>
      <c r="I845" s="1">
        <v>0</v>
      </c>
    </row>
    <row r="846" spans="1:9" x14ac:dyDescent="0.3">
      <c r="A846" t="s">
        <v>7</v>
      </c>
      <c r="B846" t="s">
        <v>1565</v>
      </c>
      <c r="C846" t="s">
        <v>1602</v>
      </c>
      <c r="D846" t="s">
        <v>1592</v>
      </c>
      <c r="E846" t="s">
        <v>89</v>
      </c>
      <c r="F846" t="s">
        <v>290</v>
      </c>
      <c r="G846" t="s">
        <v>379</v>
      </c>
      <c r="H846">
        <v>1</v>
      </c>
      <c r="I846" s="1">
        <v>490</v>
      </c>
    </row>
    <row r="847" spans="1:9" x14ac:dyDescent="0.3">
      <c r="A847" t="s">
        <v>7</v>
      </c>
      <c r="B847" t="s">
        <v>1565</v>
      </c>
      <c r="C847" t="s">
        <v>1603</v>
      </c>
      <c r="D847" t="s">
        <v>383</v>
      </c>
      <c r="E847" t="s">
        <v>79</v>
      </c>
      <c r="F847" t="s">
        <v>290</v>
      </c>
      <c r="G847" t="s">
        <v>335</v>
      </c>
      <c r="H847">
        <v>3</v>
      </c>
      <c r="I847" s="1">
        <v>0</v>
      </c>
    </row>
    <row r="848" spans="1:9" x14ac:dyDescent="0.3">
      <c r="A848" t="s">
        <v>7</v>
      </c>
      <c r="B848" t="s">
        <v>1565</v>
      </c>
      <c r="C848" t="s">
        <v>1604</v>
      </c>
      <c r="D848" t="s">
        <v>1503</v>
      </c>
      <c r="E848" t="s">
        <v>78</v>
      </c>
      <c r="F848" t="s">
        <v>290</v>
      </c>
      <c r="G848" t="s">
        <v>379</v>
      </c>
      <c r="H848">
        <v>1</v>
      </c>
      <c r="I848" s="1">
        <v>0</v>
      </c>
    </row>
    <row r="849" spans="1:9" x14ac:dyDescent="0.3">
      <c r="A849" t="s">
        <v>7</v>
      </c>
      <c r="B849" t="s">
        <v>1565</v>
      </c>
      <c r="C849" t="s">
        <v>1604</v>
      </c>
      <c r="D849" t="s">
        <v>807</v>
      </c>
      <c r="E849" t="s">
        <v>85</v>
      </c>
      <c r="F849" t="s">
        <v>290</v>
      </c>
      <c r="G849" t="s">
        <v>333</v>
      </c>
      <c r="H849">
        <v>1</v>
      </c>
      <c r="I849" s="1">
        <v>0</v>
      </c>
    </row>
    <row r="850" spans="1:9" x14ac:dyDescent="0.3">
      <c r="A850" t="s">
        <v>7</v>
      </c>
      <c r="B850" t="s">
        <v>1565</v>
      </c>
      <c r="C850" t="s">
        <v>1605</v>
      </c>
      <c r="D850" t="s">
        <v>807</v>
      </c>
      <c r="E850" t="s">
        <v>85</v>
      </c>
      <c r="F850" t="s">
        <v>290</v>
      </c>
      <c r="G850" t="s">
        <v>333</v>
      </c>
      <c r="H850">
        <v>2</v>
      </c>
      <c r="I850" s="1">
        <v>0</v>
      </c>
    </row>
    <row r="851" spans="1:9" x14ac:dyDescent="0.3">
      <c r="A851" t="s">
        <v>7</v>
      </c>
      <c r="B851" t="s">
        <v>1565</v>
      </c>
      <c r="C851" t="s">
        <v>1606</v>
      </c>
      <c r="D851" t="s">
        <v>807</v>
      </c>
      <c r="E851" t="s">
        <v>85</v>
      </c>
      <c r="F851" t="s">
        <v>290</v>
      </c>
      <c r="G851" t="s">
        <v>333</v>
      </c>
      <c r="H851">
        <v>2</v>
      </c>
      <c r="I851" s="1">
        <v>0</v>
      </c>
    </row>
    <row r="852" spans="1:9" x14ac:dyDescent="0.3">
      <c r="A852" t="s">
        <v>7</v>
      </c>
      <c r="B852" t="s">
        <v>1565</v>
      </c>
      <c r="C852" t="s">
        <v>1607</v>
      </c>
      <c r="D852" t="s">
        <v>807</v>
      </c>
      <c r="E852" t="s">
        <v>85</v>
      </c>
      <c r="F852" t="s">
        <v>290</v>
      </c>
      <c r="G852" t="s">
        <v>333</v>
      </c>
      <c r="H852">
        <v>6</v>
      </c>
      <c r="I852" s="1">
        <v>0</v>
      </c>
    </row>
    <row r="853" spans="1:9" x14ac:dyDescent="0.3">
      <c r="A853" t="s">
        <v>7</v>
      </c>
      <c r="B853" t="s">
        <v>1565</v>
      </c>
      <c r="C853" t="s">
        <v>1608</v>
      </c>
      <c r="D853" t="s">
        <v>807</v>
      </c>
      <c r="E853" t="s">
        <v>85</v>
      </c>
      <c r="F853" t="s">
        <v>290</v>
      </c>
      <c r="G853" t="s">
        <v>333</v>
      </c>
      <c r="H853">
        <v>2</v>
      </c>
      <c r="I853" s="1">
        <v>0</v>
      </c>
    </row>
    <row r="854" spans="1:9" x14ac:dyDescent="0.3">
      <c r="A854" t="s">
        <v>7</v>
      </c>
      <c r="B854" t="s">
        <v>1565</v>
      </c>
      <c r="C854" t="s">
        <v>1609</v>
      </c>
      <c r="D854" t="s">
        <v>807</v>
      </c>
      <c r="E854" t="s">
        <v>85</v>
      </c>
      <c r="F854" t="s">
        <v>290</v>
      </c>
      <c r="G854" t="s">
        <v>333</v>
      </c>
      <c r="H854">
        <v>2</v>
      </c>
      <c r="I854" s="1">
        <v>0</v>
      </c>
    </row>
    <row r="855" spans="1:9" x14ac:dyDescent="0.3">
      <c r="A855" t="s">
        <v>7</v>
      </c>
      <c r="B855" t="s">
        <v>1565</v>
      </c>
      <c r="C855" t="s">
        <v>1610</v>
      </c>
      <c r="D855" t="s">
        <v>383</v>
      </c>
      <c r="E855" t="s">
        <v>79</v>
      </c>
      <c r="F855" t="s">
        <v>290</v>
      </c>
      <c r="G855" t="s">
        <v>335</v>
      </c>
      <c r="H855">
        <v>2</v>
      </c>
      <c r="I855" s="1">
        <v>0</v>
      </c>
    </row>
    <row r="856" spans="1:9" x14ac:dyDescent="0.3">
      <c r="A856" t="s">
        <v>7</v>
      </c>
      <c r="B856" t="s">
        <v>1565</v>
      </c>
      <c r="C856" t="s">
        <v>1611</v>
      </c>
      <c r="D856" t="s">
        <v>383</v>
      </c>
      <c r="E856" t="s">
        <v>79</v>
      </c>
      <c r="F856" t="s">
        <v>290</v>
      </c>
      <c r="G856" t="s">
        <v>335</v>
      </c>
      <c r="H856">
        <v>4</v>
      </c>
      <c r="I856" s="1">
        <v>0</v>
      </c>
    </row>
    <row r="857" spans="1:9" x14ac:dyDescent="0.3">
      <c r="A857" t="s">
        <v>7</v>
      </c>
      <c r="B857" t="s">
        <v>1565</v>
      </c>
      <c r="C857" t="s">
        <v>1612</v>
      </c>
      <c r="D857" t="s">
        <v>1499</v>
      </c>
      <c r="E857" t="s">
        <v>77</v>
      </c>
      <c r="F857" t="s">
        <v>290</v>
      </c>
      <c r="G857" t="s">
        <v>379</v>
      </c>
      <c r="H857">
        <v>1</v>
      </c>
      <c r="I857" s="1">
        <v>312</v>
      </c>
    </row>
    <row r="858" spans="1:9" x14ac:dyDescent="0.3">
      <c r="A858" t="s">
        <v>7</v>
      </c>
      <c r="B858" t="s">
        <v>1565</v>
      </c>
      <c r="C858" t="s">
        <v>1613</v>
      </c>
      <c r="D858" t="s">
        <v>383</v>
      </c>
      <c r="E858" t="s">
        <v>79</v>
      </c>
      <c r="F858" t="s">
        <v>290</v>
      </c>
      <c r="G858" t="s">
        <v>335</v>
      </c>
      <c r="H858">
        <v>1</v>
      </c>
      <c r="I858" s="1">
        <v>0</v>
      </c>
    </row>
    <row r="859" spans="1:9" x14ac:dyDescent="0.3">
      <c r="A859" t="s">
        <v>7</v>
      </c>
      <c r="B859" t="s">
        <v>1565</v>
      </c>
      <c r="C859" t="s">
        <v>1614</v>
      </c>
      <c r="D859" t="s">
        <v>383</v>
      </c>
      <c r="E859" t="s">
        <v>79</v>
      </c>
      <c r="F859" t="s">
        <v>290</v>
      </c>
      <c r="G859" t="s">
        <v>335</v>
      </c>
      <c r="H859">
        <v>2</v>
      </c>
      <c r="I859" s="1">
        <v>0</v>
      </c>
    </row>
    <row r="860" spans="1:9" x14ac:dyDescent="0.3">
      <c r="A860" t="s">
        <v>7</v>
      </c>
      <c r="B860" t="s">
        <v>1565</v>
      </c>
      <c r="C860" t="s">
        <v>1615</v>
      </c>
      <c r="D860" t="s">
        <v>383</v>
      </c>
      <c r="E860" t="s">
        <v>79</v>
      </c>
      <c r="F860" t="s">
        <v>290</v>
      </c>
      <c r="G860" t="s">
        <v>335</v>
      </c>
      <c r="H860">
        <v>2</v>
      </c>
      <c r="I860" s="1">
        <v>0</v>
      </c>
    </row>
    <row r="861" spans="1:9" x14ac:dyDescent="0.3">
      <c r="A861" t="s">
        <v>7</v>
      </c>
      <c r="B861" t="s">
        <v>1565</v>
      </c>
      <c r="C861" t="s">
        <v>1616</v>
      </c>
      <c r="D861" t="s">
        <v>383</v>
      </c>
      <c r="E861" t="s">
        <v>79</v>
      </c>
      <c r="F861" t="s">
        <v>290</v>
      </c>
      <c r="G861" t="s">
        <v>335</v>
      </c>
      <c r="H861">
        <v>3</v>
      </c>
      <c r="I861" s="1">
        <v>0</v>
      </c>
    </row>
    <row r="862" spans="1:9" x14ac:dyDescent="0.3">
      <c r="A862" t="s">
        <v>7</v>
      </c>
      <c r="B862" t="s">
        <v>1565</v>
      </c>
      <c r="C862" t="s">
        <v>1617</v>
      </c>
      <c r="D862" t="s">
        <v>383</v>
      </c>
      <c r="E862" t="s">
        <v>79</v>
      </c>
      <c r="F862" t="s">
        <v>290</v>
      </c>
      <c r="G862" t="s">
        <v>335</v>
      </c>
      <c r="H862">
        <v>2</v>
      </c>
      <c r="I862" s="1">
        <v>0</v>
      </c>
    </row>
    <row r="863" spans="1:9" x14ac:dyDescent="0.3">
      <c r="A863" t="s">
        <v>7</v>
      </c>
      <c r="B863" t="s">
        <v>1565</v>
      </c>
      <c r="C863" t="s">
        <v>1618</v>
      </c>
      <c r="D863" t="s">
        <v>383</v>
      </c>
      <c r="E863" t="s">
        <v>79</v>
      </c>
      <c r="F863" t="s">
        <v>290</v>
      </c>
      <c r="G863" t="s">
        <v>335</v>
      </c>
      <c r="H863">
        <v>1</v>
      </c>
      <c r="I863" s="1">
        <v>0</v>
      </c>
    </row>
    <row r="864" spans="1:9" x14ac:dyDescent="0.3">
      <c r="A864" t="s">
        <v>7</v>
      </c>
      <c r="B864" t="s">
        <v>1565</v>
      </c>
      <c r="C864" t="s">
        <v>1619</v>
      </c>
      <c r="D864" t="s">
        <v>807</v>
      </c>
      <c r="E864" t="s">
        <v>85</v>
      </c>
      <c r="F864" t="s">
        <v>290</v>
      </c>
      <c r="G864" t="s">
        <v>333</v>
      </c>
      <c r="H864">
        <v>2</v>
      </c>
      <c r="I864" s="1">
        <v>0</v>
      </c>
    </row>
    <row r="865" spans="1:9" x14ac:dyDescent="0.3">
      <c r="A865" t="s">
        <v>7</v>
      </c>
      <c r="B865" t="s">
        <v>1565</v>
      </c>
      <c r="C865" t="s">
        <v>1620</v>
      </c>
      <c r="D865" t="s">
        <v>383</v>
      </c>
      <c r="E865" t="s">
        <v>79</v>
      </c>
      <c r="F865" t="s">
        <v>290</v>
      </c>
      <c r="G865" t="s">
        <v>335</v>
      </c>
      <c r="H865">
        <v>1</v>
      </c>
      <c r="I865" s="1">
        <v>0</v>
      </c>
    </row>
    <row r="866" spans="1:9" x14ac:dyDescent="0.3">
      <c r="A866" t="s">
        <v>7</v>
      </c>
      <c r="B866" t="s">
        <v>1565</v>
      </c>
      <c r="C866" t="s">
        <v>1621</v>
      </c>
      <c r="D866" t="s">
        <v>383</v>
      </c>
      <c r="E866" t="s">
        <v>79</v>
      </c>
      <c r="F866" t="s">
        <v>290</v>
      </c>
      <c r="G866" t="s">
        <v>335</v>
      </c>
      <c r="H866">
        <v>2</v>
      </c>
      <c r="I866" s="1">
        <v>0</v>
      </c>
    </row>
    <row r="867" spans="1:9" x14ac:dyDescent="0.3">
      <c r="A867" t="s">
        <v>7</v>
      </c>
      <c r="B867" t="s">
        <v>1565</v>
      </c>
      <c r="C867" t="s">
        <v>1622</v>
      </c>
      <c r="D867" t="s">
        <v>383</v>
      </c>
      <c r="E867" t="s">
        <v>79</v>
      </c>
      <c r="F867" t="s">
        <v>290</v>
      </c>
      <c r="G867" t="s">
        <v>335</v>
      </c>
      <c r="H867">
        <v>8</v>
      </c>
      <c r="I867" s="1">
        <v>0</v>
      </c>
    </row>
    <row r="868" spans="1:9" x14ac:dyDescent="0.3">
      <c r="A868" t="s">
        <v>7</v>
      </c>
      <c r="B868" t="s">
        <v>1565</v>
      </c>
      <c r="C868" t="s">
        <v>1623</v>
      </c>
      <c r="D868" t="s">
        <v>383</v>
      </c>
      <c r="E868" t="s">
        <v>79</v>
      </c>
      <c r="F868" t="s">
        <v>290</v>
      </c>
      <c r="G868" t="s">
        <v>335</v>
      </c>
      <c r="H868">
        <v>1</v>
      </c>
      <c r="I868" s="1">
        <v>0</v>
      </c>
    </row>
    <row r="869" spans="1:9" x14ac:dyDescent="0.3">
      <c r="A869" t="s">
        <v>7</v>
      </c>
      <c r="B869" t="s">
        <v>1565</v>
      </c>
      <c r="C869" t="s">
        <v>1624</v>
      </c>
      <c r="D869" t="s">
        <v>383</v>
      </c>
      <c r="E869" t="s">
        <v>79</v>
      </c>
      <c r="F869" t="s">
        <v>290</v>
      </c>
      <c r="G869" t="s">
        <v>335</v>
      </c>
      <c r="H869">
        <v>4</v>
      </c>
      <c r="I869" s="1">
        <v>0</v>
      </c>
    </row>
    <row r="870" spans="1:9" x14ac:dyDescent="0.3">
      <c r="A870" t="s">
        <v>7</v>
      </c>
      <c r="B870" t="s">
        <v>1565</v>
      </c>
      <c r="C870" t="s">
        <v>1625</v>
      </c>
      <c r="D870" t="s">
        <v>383</v>
      </c>
      <c r="E870" t="s">
        <v>79</v>
      </c>
      <c r="F870" t="s">
        <v>290</v>
      </c>
      <c r="G870" t="s">
        <v>335</v>
      </c>
      <c r="H870">
        <v>3</v>
      </c>
      <c r="I870" s="1">
        <v>0</v>
      </c>
    </row>
    <row r="871" spans="1:9" x14ac:dyDescent="0.3">
      <c r="A871" t="s">
        <v>7</v>
      </c>
      <c r="B871" t="s">
        <v>1565</v>
      </c>
      <c r="C871" t="s">
        <v>1626</v>
      </c>
      <c r="D871" t="s">
        <v>383</v>
      </c>
      <c r="E871" t="s">
        <v>79</v>
      </c>
      <c r="F871" t="s">
        <v>290</v>
      </c>
      <c r="G871" t="s">
        <v>335</v>
      </c>
      <c r="H871">
        <v>1</v>
      </c>
      <c r="I871" s="1">
        <v>0</v>
      </c>
    </row>
    <row r="872" spans="1:9" x14ac:dyDescent="0.3">
      <c r="A872" t="s">
        <v>7</v>
      </c>
      <c r="B872" t="s">
        <v>1565</v>
      </c>
      <c r="C872" t="s">
        <v>1627</v>
      </c>
      <c r="D872" t="s">
        <v>1592</v>
      </c>
      <c r="E872" t="s">
        <v>89</v>
      </c>
      <c r="F872" t="s">
        <v>290</v>
      </c>
      <c r="G872" t="s">
        <v>379</v>
      </c>
      <c r="H872">
        <v>2</v>
      </c>
      <c r="I872" s="1">
        <v>672</v>
      </c>
    </row>
    <row r="873" spans="1:9" x14ac:dyDescent="0.3">
      <c r="A873" t="s">
        <v>7</v>
      </c>
      <c r="B873" t="s">
        <v>1565</v>
      </c>
      <c r="C873" t="s">
        <v>1628</v>
      </c>
      <c r="D873" t="s">
        <v>1482</v>
      </c>
      <c r="E873" t="s">
        <v>92</v>
      </c>
      <c r="F873" t="s">
        <v>290</v>
      </c>
      <c r="G873" t="s">
        <v>379</v>
      </c>
      <c r="H873">
        <v>1</v>
      </c>
      <c r="I873" s="1">
        <v>1500</v>
      </c>
    </row>
    <row r="874" spans="1:9" x14ac:dyDescent="0.3">
      <c r="A874" t="s">
        <v>7</v>
      </c>
      <c r="B874" t="s">
        <v>1565</v>
      </c>
      <c r="C874" t="s">
        <v>1629</v>
      </c>
      <c r="D874" t="s">
        <v>1482</v>
      </c>
      <c r="E874" t="s">
        <v>92</v>
      </c>
      <c r="F874" t="s">
        <v>290</v>
      </c>
      <c r="G874" t="s">
        <v>379</v>
      </c>
      <c r="H874">
        <v>8</v>
      </c>
      <c r="I874" s="1">
        <v>317.14300000000003</v>
      </c>
    </row>
    <row r="875" spans="1:9" x14ac:dyDescent="0.3">
      <c r="A875" t="s">
        <v>7</v>
      </c>
      <c r="B875" t="s">
        <v>1565</v>
      </c>
      <c r="C875" t="s">
        <v>1630</v>
      </c>
      <c r="D875" t="s">
        <v>1297</v>
      </c>
      <c r="E875" t="s">
        <v>75</v>
      </c>
      <c r="F875" t="s">
        <v>290</v>
      </c>
      <c r="G875" t="s">
        <v>319</v>
      </c>
      <c r="H875">
        <v>4</v>
      </c>
      <c r="I875" s="1">
        <v>521.44100000000003</v>
      </c>
    </row>
    <row r="876" spans="1:9" x14ac:dyDescent="0.3">
      <c r="A876" t="s">
        <v>7</v>
      </c>
      <c r="B876" t="s">
        <v>1565</v>
      </c>
      <c r="C876" t="s">
        <v>1631</v>
      </c>
      <c r="D876" t="s">
        <v>1482</v>
      </c>
      <c r="E876" t="s">
        <v>92</v>
      </c>
      <c r="F876" t="s">
        <v>290</v>
      </c>
      <c r="G876" t="s">
        <v>379</v>
      </c>
      <c r="H876">
        <v>3</v>
      </c>
      <c r="I876" s="1">
        <v>0</v>
      </c>
    </row>
    <row r="877" spans="1:9" x14ac:dyDescent="0.3">
      <c r="A877" t="s">
        <v>7</v>
      </c>
      <c r="B877" t="s">
        <v>1565</v>
      </c>
      <c r="C877" t="s">
        <v>1632</v>
      </c>
      <c r="D877" t="s">
        <v>1482</v>
      </c>
      <c r="E877" t="s">
        <v>92</v>
      </c>
      <c r="F877" t="s">
        <v>290</v>
      </c>
      <c r="G877" t="s">
        <v>379</v>
      </c>
      <c r="H877">
        <v>4</v>
      </c>
      <c r="I877" s="1">
        <v>0</v>
      </c>
    </row>
    <row r="878" spans="1:9" x14ac:dyDescent="0.3">
      <c r="A878" t="s">
        <v>7</v>
      </c>
      <c r="B878" t="s">
        <v>1565</v>
      </c>
      <c r="C878" t="s">
        <v>1633</v>
      </c>
      <c r="D878" t="s">
        <v>1482</v>
      </c>
      <c r="E878" t="s">
        <v>92</v>
      </c>
      <c r="F878" t="s">
        <v>290</v>
      </c>
      <c r="G878" t="s">
        <v>379</v>
      </c>
      <c r="H878">
        <v>2</v>
      </c>
      <c r="I878" s="1">
        <v>3000</v>
      </c>
    </row>
    <row r="879" spans="1:9" x14ac:dyDescent="0.3">
      <c r="A879" t="s">
        <v>7</v>
      </c>
      <c r="B879" t="s">
        <v>1565</v>
      </c>
      <c r="C879" t="s">
        <v>1634</v>
      </c>
      <c r="D879" t="s">
        <v>1482</v>
      </c>
      <c r="E879" t="s">
        <v>92</v>
      </c>
      <c r="F879" t="s">
        <v>290</v>
      </c>
      <c r="G879" t="s">
        <v>379</v>
      </c>
      <c r="H879">
        <v>3</v>
      </c>
      <c r="I879" s="1">
        <v>0</v>
      </c>
    </row>
    <row r="880" spans="1:9" x14ac:dyDescent="0.3">
      <c r="A880" t="s">
        <v>7</v>
      </c>
      <c r="B880" t="s">
        <v>1565</v>
      </c>
      <c r="C880" t="s">
        <v>1635</v>
      </c>
      <c r="D880" t="s">
        <v>1482</v>
      </c>
      <c r="E880" t="s">
        <v>92</v>
      </c>
      <c r="F880" t="s">
        <v>290</v>
      </c>
      <c r="G880" t="s">
        <v>379</v>
      </c>
      <c r="H880">
        <v>1</v>
      </c>
      <c r="I880" s="1">
        <v>0</v>
      </c>
    </row>
    <row r="881" spans="1:9" x14ac:dyDescent="0.3">
      <c r="A881" t="s">
        <v>7</v>
      </c>
      <c r="B881" t="s">
        <v>1565</v>
      </c>
      <c r="C881" t="s">
        <v>1636</v>
      </c>
      <c r="D881" t="s">
        <v>1297</v>
      </c>
      <c r="E881" t="s">
        <v>75</v>
      </c>
      <c r="F881" t="s">
        <v>290</v>
      </c>
      <c r="G881" t="s">
        <v>319</v>
      </c>
      <c r="H881">
        <v>2</v>
      </c>
      <c r="I881" s="1">
        <v>0</v>
      </c>
    </row>
    <row r="882" spans="1:9" x14ac:dyDescent="0.3">
      <c r="A882" t="s">
        <v>7</v>
      </c>
      <c r="B882" t="s">
        <v>1565</v>
      </c>
      <c r="C882" t="s">
        <v>1637</v>
      </c>
      <c r="D882" t="s">
        <v>1297</v>
      </c>
      <c r="E882" t="s">
        <v>75</v>
      </c>
      <c r="F882" t="s">
        <v>290</v>
      </c>
      <c r="G882" t="s">
        <v>319</v>
      </c>
      <c r="H882">
        <v>1</v>
      </c>
      <c r="I882" s="1">
        <v>0</v>
      </c>
    </row>
    <row r="883" spans="1:9" x14ac:dyDescent="0.3">
      <c r="A883" t="s">
        <v>7</v>
      </c>
      <c r="B883" t="s">
        <v>1565</v>
      </c>
      <c r="C883" t="s">
        <v>1638</v>
      </c>
      <c r="D883" t="s">
        <v>1297</v>
      </c>
      <c r="E883" t="s">
        <v>75</v>
      </c>
      <c r="F883" t="s">
        <v>290</v>
      </c>
      <c r="G883" t="s">
        <v>319</v>
      </c>
      <c r="H883">
        <v>2</v>
      </c>
      <c r="I883" s="1">
        <v>0</v>
      </c>
    </row>
    <row r="884" spans="1:9" x14ac:dyDescent="0.3">
      <c r="A884" t="s">
        <v>7</v>
      </c>
      <c r="B884" t="s">
        <v>1565</v>
      </c>
      <c r="C884" t="s">
        <v>1639</v>
      </c>
      <c r="D884" t="s">
        <v>1482</v>
      </c>
      <c r="E884" t="s">
        <v>92</v>
      </c>
      <c r="F884" t="s">
        <v>290</v>
      </c>
      <c r="G884" t="s">
        <v>379</v>
      </c>
      <c r="H884">
        <v>2</v>
      </c>
      <c r="I884" s="1">
        <v>0</v>
      </c>
    </row>
    <row r="885" spans="1:9" x14ac:dyDescent="0.3">
      <c r="A885" t="s">
        <v>7</v>
      </c>
      <c r="B885" t="s">
        <v>1565</v>
      </c>
      <c r="C885" t="s">
        <v>1640</v>
      </c>
      <c r="D885" t="s">
        <v>1482</v>
      </c>
      <c r="E885" t="s">
        <v>92</v>
      </c>
      <c r="F885" t="s">
        <v>290</v>
      </c>
      <c r="G885" t="s">
        <v>379</v>
      </c>
      <c r="H885">
        <v>2</v>
      </c>
      <c r="I885" s="1">
        <v>0</v>
      </c>
    </row>
    <row r="886" spans="1:9" x14ac:dyDescent="0.3">
      <c r="A886" t="s">
        <v>7</v>
      </c>
      <c r="B886" t="s">
        <v>1565</v>
      </c>
      <c r="C886" t="s">
        <v>1641</v>
      </c>
      <c r="D886" t="s">
        <v>1297</v>
      </c>
      <c r="E886" t="s">
        <v>75</v>
      </c>
      <c r="F886" t="s">
        <v>290</v>
      </c>
      <c r="G886" t="s">
        <v>319</v>
      </c>
      <c r="H886">
        <v>1</v>
      </c>
      <c r="I886" s="1">
        <v>0</v>
      </c>
    </row>
    <row r="887" spans="1:9" x14ac:dyDescent="0.3">
      <c r="A887" t="s">
        <v>7</v>
      </c>
      <c r="B887" t="s">
        <v>1565</v>
      </c>
      <c r="C887" t="s">
        <v>1642</v>
      </c>
      <c r="D887" t="s">
        <v>1482</v>
      </c>
      <c r="E887" t="s">
        <v>92</v>
      </c>
      <c r="F887" t="s">
        <v>290</v>
      </c>
      <c r="G887" t="s">
        <v>379</v>
      </c>
      <c r="H887">
        <v>1</v>
      </c>
      <c r="I887" s="1">
        <v>0</v>
      </c>
    </row>
    <row r="888" spans="1:9" x14ac:dyDescent="0.3">
      <c r="A888" t="s">
        <v>7</v>
      </c>
      <c r="B888" t="s">
        <v>1565</v>
      </c>
      <c r="C888" t="s">
        <v>1643</v>
      </c>
      <c r="D888" t="s">
        <v>1482</v>
      </c>
      <c r="E888" t="s">
        <v>92</v>
      </c>
      <c r="F888" t="s">
        <v>290</v>
      </c>
      <c r="G888" t="s">
        <v>379</v>
      </c>
      <c r="H888">
        <v>1</v>
      </c>
      <c r="I888" s="1">
        <v>1500</v>
      </c>
    </row>
    <row r="889" spans="1:9" x14ac:dyDescent="0.3">
      <c r="A889" t="s">
        <v>7</v>
      </c>
      <c r="B889" t="s">
        <v>1565</v>
      </c>
      <c r="C889" t="s">
        <v>1644</v>
      </c>
      <c r="D889" t="s">
        <v>1482</v>
      </c>
      <c r="E889" t="s">
        <v>92</v>
      </c>
      <c r="F889" t="s">
        <v>290</v>
      </c>
      <c r="G889" t="s">
        <v>379</v>
      </c>
      <c r="H889">
        <v>3</v>
      </c>
      <c r="I889" s="1">
        <v>0</v>
      </c>
    </row>
    <row r="890" spans="1:9" x14ac:dyDescent="0.3">
      <c r="A890" t="s">
        <v>7</v>
      </c>
      <c r="B890" t="s">
        <v>1565</v>
      </c>
      <c r="C890" t="s">
        <v>1645</v>
      </c>
      <c r="D890" t="s">
        <v>1297</v>
      </c>
      <c r="E890" t="s">
        <v>75</v>
      </c>
      <c r="F890" t="s">
        <v>290</v>
      </c>
      <c r="G890" t="s">
        <v>319</v>
      </c>
      <c r="H890">
        <v>3</v>
      </c>
      <c r="I890" s="1">
        <v>0</v>
      </c>
    </row>
    <row r="891" spans="1:9" x14ac:dyDescent="0.3">
      <c r="A891" t="s">
        <v>7</v>
      </c>
      <c r="B891" t="s">
        <v>1565</v>
      </c>
      <c r="C891" t="s">
        <v>1646</v>
      </c>
      <c r="D891" t="s">
        <v>1482</v>
      </c>
      <c r="E891" t="s">
        <v>92</v>
      </c>
      <c r="F891" t="s">
        <v>290</v>
      </c>
      <c r="G891" t="s">
        <v>379</v>
      </c>
      <c r="H891">
        <v>3</v>
      </c>
      <c r="I891" s="1">
        <v>0</v>
      </c>
    </row>
    <row r="892" spans="1:9" x14ac:dyDescent="0.3">
      <c r="A892" t="s">
        <v>7</v>
      </c>
      <c r="B892" t="s">
        <v>1565</v>
      </c>
      <c r="C892" t="s">
        <v>1647</v>
      </c>
      <c r="D892" t="s">
        <v>1482</v>
      </c>
      <c r="E892" t="s">
        <v>92</v>
      </c>
      <c r="F892" t="s">
        <v>290</v>
      </c>
      <c r="G892" t="s">
        <v>379</v>
      </c>
      <c r="H892">
        <v>3</v>
      </c>
      <c r="I892" s="1">
        <v>0</v>
      </c>
    </row>
    <row r="893" spans="1:9" x14ac:dyDescent="0.3">
      <c r="A893" t="s">
        <v>7</v>
      </c>
      <c r="B893" t="s">
        <v>1565</v>
      </c>
      <c r="C893" t="s">
        <v>1648</v>
      </c>
      <c r="D893" t="s">
        <v>1482</v>
      </c>
      <c r="E893" t="s">
        <v>92</v>
      </c>
      <c r="F893" t="s">
        <v>290</v>
      </c>
      <c r="G893" t="s">
        <v>379</v>
      </c>
      <c r="H893">
        <v>1</v>
      </c>
      <c r="I893" s="1">
        <v>0</v>
      </c>
    </row>
    <row r="894" spans="1:9" x14ac:dyDescent="0.3">
      <c r="A894" t="s">
        <v>7</v>
      </c>
      <c r="B894" t="s">
        <v>1565</v>
      </c>
      <c r="C894" t="s">
        <v>1649</v>
      </c>
      <c r="D894" t="s">
        <v>1297</v>
      </c>
      <c r="E894" t="s">
        <v>75</v>
      </c>
      <c r="F894" t="s">
        <v>290</v>
      </c>
      <c r="G894" t="s">
        <v>319</v>
      </c>
      <c r="H894">
        <v>2</v>
      </c>
      <c r="I894" s="1">
        <v>0</v>
      </c>
    </row>
    <row r="895" spans="1:9" x14ac:dyDescent="0.3">
      <c r="A895" t="s">
        <v>7</v>
      </c>
      <c r="B895" t="s">
        <v>1565</v>
      </c>
      <c r="C895" t="s">
        <v>1650</v>
      </c>
      <c r="D895" t="s">
        <v>1482</v>
      </c>
      <c r="E895" t="s">
        <v>92</v>
      </c>
      <c r="F895" t="s">
        <v>290</v>
      </c>
      <c r="G895" t="s">
        <v>379</v>
      </c>
      <c r="H895">
        <v>1</v>
      </c>
      <c r="I895" s="1">
        <v>0</v>
      </c>
    </row>
    <row r="896" spans="1:9" x14ac:dyDescent="0.3">
      <c r="A896" t="s">
        <v>7</v>
      </c>
      <c r="B896" t="s">
        <v>1565</v>
      </c>
      <c r="C896" t="s">
        <v>1651</v>
      </c>
      <c r="D896" t="s">
        <v>1501</v>
      </c>
      <c r="E896" t="s">
        <v>88</v>
      </c>
      <c r="F896" t="s">
        <v>290</v>
      </c>
      <c r="G896" t="s">
        <v>379</v>
      </c>
      <c r="H896">
        <v>1</v>
      </c>
      <c r="I896" s="1">
        <v>499.92</v>
      </c>
    </row>
    <row r="897" spans="1:9" x14ac:dyDescent="0.3">
      <c r="A897" t="s">
        <v>7</v>
      </c>
      <c r="B897" t="s">
        <v>1565</v>
      </c>
      <c r="C897" t="s">
        <v>1652</v>
      </c>
      <c r="D897" t="s">
        <v>383</v>
      </c>
      <c r="E897" t="s">
        <v>79</v>
      </c>
      <c r="F897" t="s">
        <v>290</v>
      </c>
      <c r="G897" t="s">
        <v>335</v>
      </c>
      <c r="H897">
        <v>1</v>
      </c>
      <c r="I897" s="1">
        <v>0</v>
      </c>
    </row>
    <row r="898" spans="1:9" x14ac:dyDescent="0.3">
      <c r="A898" t="s">
        <v>7</v>
      </c>
      <c r="B898" t="s">
        <v>1565</v>
      </c>
      <c r="C898" t="s">
        <v>1653</v>
      </c>
      <c r="D898" t="s">
        <v>383</v>
      </c>
      <c r="E898" t="s">
        <v>79</v>
      </c>
      <c r="F898" t="s">
        <v>290</v>
      </c>
      <c r="G898" t="s">
        <v>335</v>
      </c>
      <c r="H898">
        <v>1</v>
      </c>
      <c r="I898" s="1">
        <v>0</v>
      </c>
    </row>
    <row r="899" spans="1:9" x14ac:dyDescent="0.3">
      <c r="A899" t="s">
        <v>7</v>
      </c>
      <c r="B899" t="s">
        <v>1565</v>
      </c>
      <c r="C899" t="s">
        <v>1654</v>
      </c>
      <c r="D899" t="s">
        <v>383</v>
      </c>
      <c r="E899" t="s">
        <v>79</v>
      </c>
      <c r="F899" t="s">
        <v>290</v>
      </c>
      <c r="G899" t="s">
        <v>335</v>
      </c>
      <c r="H899">
        <v>2</v>
      </c>
      <c r="I899" s="1">
        <v>0</v>
      </c>
    </row>
    <row r="900" spans="1:9" x14ac:dyDescent="0.3">
      <c r="A900" t="s">
        <v>7</v>
      </c>
      <c r="B900" t="s">
        <v>1565</v>
      </c>
      <c r="C900" t="s">
        <v>1655</v>
      </c>
      <c r="D900" t="s">
        <v>1503</v>
      </c>
      <c r="E900" t="s">
        <v>78</v>
      </c>
      <c r="F900" t="s">
        <v>290</v>
      </c>
      <c r="G900" t="s">
        <v>379</v>
      </c>
      <c r="H900">
        <v>1</v>
      </c>
      <c r="I900" s="1">
        <v>285.12</v>
      </c>
    </row>
    <row r="901" spans="1:9" x14ac:dyDescent="0.3">
      <c r="A901" t="s">
        <v>7</v>
      </c>
      <c r="B901" t="s">
        <v>1565</v>
      </c>
      <c r="C901" t="s">
        <v>1656</v>
      </c>
      <c r="D901" t="s">
        <v>383</v>
      </c>
      <c r="E901" t="s">
        <v>79</v>
      </c>
      <c r="F901" t="s">
        <v>290</v>
      </c>
      <c r="G901" t="s">
        <v>335</v>
      </c>
      <c r="H901">
        <v>4</v>
      </c>
      <c r="I901" s="1">
        <v>0</v>
      </c>
    </row>
    <row r="902" spans="1:9" x14ac:dyDescent="0.3">
      <c r="A902" t="s">
        <v>7</v>
      </c>
      <c r="B902" t="s">
        <v>1565</v>
      </c>
      <c r="C902" t="s">
        <v>1657</v>
      </c>
      <c r="D902" t="s">
        <v>383</v>
      </c>
      <c r="E902" t="s">
        <v>79</v>
      </c>
      <c r="F902" t="s">
        <v>290</v>
      </c>
      <c r="G902" t="s">
        <v>335</v>
      </c>
      <c r="H902">
        <v>1</v>
      </c>
      <c r="I902" s="1">
        <v>0</v>
      </c>
    </row>
    <row r="903" spans="1:9" x14ac:dyDescent="0.3">
      <c r="A903" t="s">
        <v>7</v>
      </c>
      <c r="B903" t="s">
        <v>1565</v>
      </c>
      <c r="C903" t="s">
        <v>1658</v>
      </c>
      <c r="D903" t="s">
        <v>383</v>
      </c>
      <c r="E903" t="s">
        <v>79</v>
      </c>
      <c r="F903" t="s">
        <v>290</v>
      </c>
      <c r="G903" t="s">
        <v>335</v>
      </c>
      <c r="H903">
        <v>1</v>
      </c>
      <c r="I903" s="1">
        <v>0</v>
      </c>
    </row>
    <row r="904" spans="1:9" x14ac:dyDescent="0.3">
      <c r="A904" t="s">
        <v>7</v>
      </c>
      <c r="B904" t="s">
        <v>1565</v>
      </c>
      <c r="C904" t="s">
        <v>1659</v>
      </c>
      <c r="D904" t="s">
        <v>383</v>
      </c>
      <c r="E904" t="s">
        <v>79</v>
      </c>
      <c r="F904" t="s">
        <v>290</v>
      </c>
      <c r="G904" t="s">
        <v>335</v>
      </c>
      <c r="H904">
        <v>1</v>
      </c>
      <c r="I904" s="1">
        <v>0</v>
      </c>
    </row>
    <row r="905" spans="1:9" x14ac:dyDescent="0.3">
      <c r="A905" t="s">
        <v>7</v>
      </c>
      <c r="B905" t="s">
        <v>1565</v>
      </c>
      <c r="C905" t="s">
        <v>1660</v>
      </c>
      <c r="D905" t="s">
        <v>807</v>
      </c>
      <c r="E905" t="s">
        <v>85</v>
      </c>
      <c r="F905" t="s">
        <v>290</v>
      </c>
      <c r="G905" t="s">
        <v>333</v>
      </c>
      <c r="H905">
        <v>1</v>
      </c>
      <c r="I905" s="1">
        <v>0</v>
      </c>
    </row>
    <row r="906" spans="1:9" x14ac:dyDescent="0.3">
      <c r="A906" t="s">
        <v>7</v>
      </c>
      <c r="B906" t="s">
        <v>1565</v>
      </c>
      <c r="C906" t="s">
        <v>1661</v>
      </c>
      <c r="D906" t="s">
        <v>807</v>
      </c>
      <c r="E906" t="s">
        <v>85</v>
      </c>
      <c r="F906" t="s">
        <v>290</v>
      </c>
      <c r="G906" t="s">
        <v>333</v>
      </c>
      <c r="H906">
        <v>1</v>
      </c>
      <c r="I906" s="1">
        <v>0</v>
      </c>
    </row>
    <row r="907" spans="1:9" x14ac:dyDescent="0.3">
      <c r="A907" t="s">
        <v>7</v>
      </c>
      <c r="B907" t="s">
        <v>1565</v>
      </c>
      <c r="C907" t="s">
        <v>1662</v>
      </c>
      <c r="D907" t="s">
        <v>807</v>
      </c>
      <c r="E907" t="s">
        <v>85</v>
      </c>
      <c r="F907" t="s">
        <v>290</v>
      </c>
      <c r="G907" t="s">
        <v>333</v>
      </c>
      <c r="H907">
        <v>1</v>
      </c>
      <c r="I907" s="1">
        <v>0</v>
      </c>
    </row>
    <row r="908" spans="1:9" x14ac:dyDescent="0.3">
      <c r="A908" t="s">
        <v>7</v>
      </c>
      <c r="B908" t="s">
        <v>1565</v>
      </c>
      <c r="C908" t="s">
        <v>1663</v>
      </c>
      <c r="D908" t="s">
        <v>807</v>
      </c>
      <c r="E908" t="s">
        <v>85</v>
      </c>
      <c r="F908" t="s">
        <v>290</v>
      </c>
      <c r="G908" t="s">
        <v>333</v>
      </c>
      <c r="H908">
        <v>4</v>
      </c>
      <c r="I908" s="1">
        <v>0</v>
      </c>
    </row>
    <row r="909" spans="1:9" x14ac:dyDescent="0.3">
      <c r="A909" t="s">
        <v>7</v>
      </c>
      <c r="B909" t="s">
        <v>1565</v>
      </c>
      <c r="C909" t="s">
        <v>1664</v>
      </c>
      <c r="D909" t="s">
        <v>807</v>
      </c>
      <c r="E909" t="s">
        <v>85</v>
      </c>
      <c r="F909" t="s">
        <v>290</v>
      </c>
      <c r="G909" t="s">
        <v>333</v>
      </c>
      <c r="H909">
        <v>1</v>
      </c>
      <c r="I909" s="1">
        <v>0</v>
      </c>
    </row>
    <row r="910" spans="1:9" x14ac:dyDescent="0.3">
      <c r="A910" t="s">
        <v>7</v>
      </c>
      <c r="B910" t="s">
        <v>1565</v>
      </c>
      <c r="C910" t="s">
        <v>1665</v>
      </c>
      <c r="D910" t="s">
        <v>1476</v>
      </c>
      <c r="E910" t="s">
        <v>90</v>
      </c>
      <c r="F910" t="s">
        <v>290</v>
      </c>
      <c r="G910" t="s">
        <v>379</v>
      </c>
      <c r="H910">
        <v>1</v>
      </c>
      <c r="I910" s="1">
        <v>0</v>
      </c>
    </row>
    <row r="911" spans="1:9" x14ac:dyDescent="0.3">
      <c r="A911" t="s">
        <v>7</v>
      </c>
      <c r="B911" t="s">
        <v>1565</v>
      </c>
      <c r="C911" t="s">
        <v>1666</v>
      </c>
      <c r="D911" t="s">
        <v>1476</v>
      </c>
      <c r="E911" t="s">
        <v>90</v>
      </c>
      <c r="F911" t="s">
        <v>290</v>
      </c>
      <c r="G911" t="s">
        <v>379</v>
      </c>
      <c r="H911">
        <v>1</v>
      </c>
      <c r="I911" s="1">
        <v>0</v>
      </c>
    </row>
    <row r="912" spans="1:9" x14ac:dyDescent="0.3">
      <c r="A912" t="s">
        <v>7</v>
      </c>
      <c r="B912" t="s">
        <v>1565</v>
      </c>
      <c r="C912" t="s">
        <v>1667</v>
      </c>
      <c r="D912" t="s">
        <v>1499</v>
      </c>
      <c r="E912" t="s">
        <v>77</v>
      </c>
      <c r="F912" t="s">
        <v>290</v>
      </c>
      <c r="G912" t="s">
        <v>379</v>
      </c>
      <c r="H912">
        <v>1</v>
      </c>
      <c r="I912" s="1">
        <v>360</v>
      </c>
    </row>
    <row r="913" spans="1:9" x14ac:dyDescent="0.3">
      <c r="A913" t="s">
        <v>7</v>
      </c>
      <c r="B913" t="s">
        <v>1565</v>
      </c>
      <c r="C913" t="s">
        <v>1668</v>
      </c>
      <c r="D913" t="s">
        <v>1478</v>
      </c>
      <c r="E913" t="s">
        <v>72</v>
      </c>
      <c r="F913" t="s">
        <v>290</v>
      </c>
      <c r="G913" t="s">
        <v>379</v>
      </c>
      <c r="H913">
        <v>1</v>
      </c>
      <c r="I913" s="1">
        <v>0</v>
      </c>
    </row>
    <row r="914" spans="1:9" x14ac:dyDescent="0.3">
      <c r="A914" t="s">
        <v>7</v>
      </c>
      <c r="B914" t="s">
        <v>1565</v>
      </c>
      <c r="C914" t="s">
        <v>1669</v>
      </c>
      <c r="D914" t="s">
        <v>1478</v>
      </c>
      <c r="E914" t="s">
        <v>72</v>
      </c>
      <c r="F914" t="s">
        <v>290</v>
      </c>
      <c r="G914" t="s">
        <v>379</v>
      </c>
      <c r="H914">
        <v>1</v>
      </c>
      <c r="I914" s="1">
        <v>0</v>
      </c>
    </row>
    <row r="915" spans="1:9" x14ac:dyDescent="0.3">
      <c r="A915" t="s">
        <v>7</v>
      </c>
      <c r="B915" t="s">
        <v>1565</v>
      </c>
      <c r="C915" t="s">
        <v>1670</v>
      </c>
      <c r="D915" t="s">
        <v>807</v>
      </c>
      <c r="E915" t="s">
        <v>85</v>
      </c>
      <c r="F915" t="s">
        <v>290</v>
      </c>
      <c r="G915" t="s">
        <v>333</v>
      </c>
      <c r="H915">
        <v>3</v>
      </c>
      <c r="I915" s="1">
        <v>0</v>
      </c>
    </row>
    <row r="916" spans="1:9" x14ac:dyDescent="0.3">
      <c r="A916" t="s">
        <v>7</v>
      </c>
      <c r="B916" t="s">
        <v>1565</v>
      </c>
      <c r="C916" t="s">
        <v>1671</v>
      </c>
      <c r="D916" t="s">
        <v>807</v>
      </c>
      <c r="E916" t="s">
        <v>85</v>
      </c>
      <c r="F916" t="s">
        <v>290</v>
      </c>
      <c r="G916" t="s">
        <v>333</v>
      </c>
      <c r="H916">
        <v>1</v>
      </c>
      <c r="I916" s="1">
        <v>693.24</v>
      </c>
    </row>
    <row r="917" spans="1:9" x14ac:dyDescent="0.3">
      <c r="A917" t="s">
        <v>7</v>
      </c>
      <c r="B917" t="s">
        <v>1565</v>
      </c>
      <c r="C917" t="s">
        <v>1672</v>
      </c>
      <c r="D917" t="s">
        <v>807</v>
      </c>
      <c r="E917" t="s">
        <v>85</v>
      </c>
      <c r="F917" t="s">
        <v>290</v>
      </c>
      <c r="G917" t="s">
        <v>333</v>
      </c>
      <c r="H917">
        <v>1</v>
      </c>
      <c r="I917" s="1">
        <v>0</v>
      </c>
    </row>
    <row r="918" spans="1:9" x14ac:dyDescent="0.3">
      <c r="A918" t="s">
        <v>7</v>
      </c>
      <c r="B918" t="s">
        <v>1565</v>
      </c>
      <c r="C918" t="s">
        <v>1673</v>
      </c>
      <c r="D918" t="s">
        <v>807</v>
      </c>
      <c r="E918" t="s">
        <v>85</v>
      </c>
      <c r="F918" t="s">
        <v>290</v>
      </c>
      <c r="G918" t="s">
        <v>333</v>
      </c>
      <c r="H918">
        <v>1</v>
      </c>
      <c r="I918" s="1">
        <v>0</v>
      </c>
    </row>
    <row r="919" spans="1:9" x14ac:dyDescent="0.3">
      <c r="A919" t="s">
        <v>7</v>
      </c>
      <c r="B919" t="s">
        <v>1565</v>
      </c>
      <c r="C919" t="s">
        <v>1674</v>
      </c>
      <c r="D919" t="s">
        <v>807</v>
      </c>
      <c r="E919" t="s">
        <v>85</v>
      </c>
      <c r="F919" t="s">
        <v>290</v>
      </c>
      <c r="G919" t="s">
        <v>333</v>
      </c>
      <c r="H919">
        <v>4</v>
      </c>
      <c r="I919" s="1">
        <v>0</v>
      </c>
    </row>
    <row r="920" spans="1:9" x14ac:dyDescent="0.3">
      <c r="A920" t="s">
        <v>7</v>
      </c>
      <c r="B920" t="s">
        <v>1565</v>
      </c>
      <c r="C920" t="s">
        <v>1675</v>
      </c>
      <c r="D920" t="s">
        <v>807</v>
      </c>
      <c r="E920" t="s">
        <v>85</v>
      </c>
      <c r="F920" t="s">
        <v>290</v>
      </c>
      <c r="G920" t="s">
        <v>333</v>
      </c>
      <c r="H920">
        <v>1</v>
      </c>
      <c r="I920" s="1">
        <v>0</v>
      </c>
    </row>
    <row r="921" spans="1:9" x14ac:dyDescent="0.3">
      <c r="A921" t="s">
        <v>7</v>
      </c>
      <c r="B921" t="s">
        <v>1565</v>
      </c>
      <c r="C921" t="s">
        <v>1676</v>
      </c>
      <c r="D921" t="s">
        <v>807</v>
      </c>
      <c r="E921" t="s">
        <v>85</v>
      </c>
      <c r="F921" t="s">
        <v>290</v>
      </c>
      <c r="G921" t="s">
        <v>333</v>
      </c>
      <c r="H921">
        <v>2</v>
      </c>
      <c r="I921" s="1">
        <v>0</v>
      </c>
    </row>
    <row r="922" spans="1:9" x14ac:dyDescent="0.3">
      <c r="A922" t="s">
        <v>7</v>
      </c>
      <c r="B922" t="s">
        <v>1677</v>
      </c>
      <c r="C922" t="s">
        <v>1678</v>
      </c>
      <c r="D922" t="s">
        <v>807</v>
      </c>
      <c r="E922" t="s">
        <v>85</v>
      </c>
      <c r="F922" t="s">
        <v>290</v>
      </c>
      <c r="G922" t="s">
        <v>333</v>
      </c>
      <c r="H922">
        <v>1</v>
      </c>
      <c r="I922" s="1">
        <v>0</v>
      </c>
    </row>
    <row r="923" spans="1:9" x14ac:dyDescent="0.3">
      <c r="A923" t="s">
        <v>7</v>
      </c>
      <c r="B923" t="s">
        <v>1677</v>
      </c>
      <c r="C923" t="s">
        <v>1679</v>
      </c>
      <c r="D923" t="s">
        <v>383</v>
      </c>
      <c r="E923" t="s">
        <v>79</v>
      </c>
      <c r="F923" t="s">
        <v>290</v>
      </c>
      <c r="G923" t="s">
        <v>335</v>
      </c>
      <c r="H923">
        <v>6</v>
      </c>
      <c r="I923" s="1">
        <v>0</v>
      </c>
    </row>
    <row r="924" spans="1:9" x14ac:dyDescent="0.3">
      <c r="A924" t="s">
        <v>7</v>
      </c>
      <c r="B924" t="s">
        <v>1677</v>
      </c>
      <c r="C924" t="s">
        <v>1680</v>
      </c>
      <c r="D924" t="s">
        <v>383</v>
      </c>
      <c r="E924" t="s">
        <v>79</v>
      </c>
      <c r="F924" t="s">
        <v>290</v>
      </c>
      <c r="G924" t="s">
        <v>335</v>
      </c>
      <c r="H924">
        <v>3</v>
      </c>
      <c r="I924" s="1">
        <v>0</v>
      </c>
    </row>
    <row r="925" spans="1:9" x14ac:dyDescent="0.3">
      <c r="A925" t="s">
        <v>7</v>
      </c>
      <c r="B925" t="s">
        <v>1681</v>
      </c>
      <c r="C925" t="s">
        <v>1682</v>
      </c>
      <c r="D925" t="s">
        <v>807</v>
      </c>
      <c r="E925" t="s">
        <v>85</v>
      </c>
      <c r="F925" t="s">
        <v>290</v>
      </c>
      <c r="G925" t="s">
        <v>333</v>
      </c>
      <c r="H925">
        <v>3</v>
      </c>
      <c r="I925" s="1">
        <v>0</v>
      </c>
    </row>
    <row r="926" spans="1:9" x14ac:dyDescent="0.3">
      <c r="A926" t="s">
        <v>7</v>
      </c>
      <c r="B926" t="s">
        <v>1681</v>
      </c>
      <c r="C926" t="s">
        <v>1683</v>
      </c>
      <c r="D926" t="s">
        <v>807</v>
      </c>
      <c r="E926" t="s">
        <v>85</v>
      </c>
      <c r="F926" t="s">
        <v>290</v>
      </c>
      <c r="G926" t="s">
        <v>333</v>
      </c>
      <c r="H926">
        <v>1</v>
      </c>
      <c r="I926" s="1">
        <v>0</v>
      </c>
    </row>
    <row r="927" spans="1:9" x14ac:dyDescent="0.3">
      <c r="A927" t="s">
        <v>7</v>
      </c>
      <c r="B927" t="s">
        <v>1681</v>
      </c>
      <c r="C927" t="s">
        <v>1684</v>
      </c>
      <c r="D927" t="s">
        <v>807</v>
      </c>
      <c r="E927" t="s">
        <v>85</v>
      </c>
      <c r="F927" t="s">
        <v>290</v>
      </c>
      <c r="G927" t="s">
        <v>333</v>
      </c>
      <c r="H927">
        <v>1</v>
      </c>
      <c r="I927" s="1">
        <v>0</v>
      </c>
    </row>
    <row r="928" spans="1:9" x14ac:dyDescent="0.3">
      <c r="A928" t="s">
        <v>7</v>
      </c>
      <c r="B928" t="s">
        <v>1681</v>
      </c>
      <c r="C928" t="s">
        <v>1685</v>
      </c>
      <c r="D928" t="s">
        <v>1686</v>
      </c>
      <c r="E928" t="s">
        <v>80</v>
      </c>
      <c r="F928" t="s">
        <v>290</v>
      </c>
      <c r="G928" t="s">
        <v>379</v>
      </c>
      <c r="H928">
        <v>1</v>
      </c>
      <c r="I928" s="1">
        <v>387.40500000000003</v>
      </c>
    </row>
    <row r="929" spans="1:9" x14ac:dyDescent="0.3">
      <c r="A929" t="s">
        <v>7</v>
      </c>
      <c r="B929" t="s">
        <v>1681</v>
      </c>
      <c r="C929" t="s">
        <v>1687</v>
      </c>
      <c r="D929" t="s">
        <v>807</v>
      </c>
      <c r="E929" t="s">
        <v>85</v>
      </c>
      <c r="F929" t="s">
        <v>290</v>
      </c>
      <c r="G929" t="s">
        <v>333</v>
      </c>
      <c r="H929">
        <v>3</v>
      </c>
      <c r="I929" s="1">
        <v>0</v>
      </c>
    </row>
    <row r="930" spans="1:9" x14ac:dyDescent="0.3">
      <c r="A930" t="s">
        <v>7</v>
      </c>
      <c r="B930" t="s">
        <v>1681</v>
      </c>
      <c r="C930" t="s">
        <v>1648</v>
      </c>
      <c r="D930" t="s">
        <v>1482</v>
      </c>
      <c r="E930" t="s">
        <v>92</v>
      </c>
      <c r="F930" t="s">
        <v>290</v>
      </c>
      <c r="G930" t="s">
        <v>379</v>
      </c>
      <c r="H930">
        <v>1</v>
      </c>
      <c r="I930" s="1">
        <v>0</v>
      </c>
    </row>
    <row r="931" spans="1:9" x14ac:dyDescent="0.3">
      <c r="A931" t="s">
        <v>7</v>
      </c>
      <c r="B931" t="s">
        <v>1681</v>
      </c>
      <c r="C931" t="s">
        <v>1688</v>
      </c>
      <c r="D931" t="s">
        <v>383</v>
      </c>
      <c r="E931" t="s">
        <v>79</v>
      </c>
      <c r="F931" t="s">
        <v>290</v>
      </c>
      <c r="G931" t="s">
        <v>335</v>
      </c>
      <c r="H931">
        <v>2</v>
      </c>
      <c r="I931" s="1">
        <v>0</v>
      </c>
    </row>
    <row r="932" spans="1:9" x14ac:dyDescent="0.3">
      <c r="A932" t="s">
        <v>7</v>
      </c>
      <c r="B932" t="s">
        <v>1681</v>
      </c>
      <c r="C932" t="s">
        <v>1689</v>
      </c>
      <c r="D932" t="s">
        <v>383</v>
      </c>
      <c r="E932" t="s">
        <v>79</v>
      </c>
      <c r="F932" t="s">
        <v>290</v>
      </c>
      <c r="G932" t="s">
        <v>335</v>
      </c>
      <c r="H932">
        <v>1</v>
      </c>
      <c r="I932" s="1">
        <v>0</v>
      </c>
    </row>
    <row r="933" spans="1:9" x14ac:dyDescent="0.3">
      <c r="A933" t="s">
        <v>7</v>
      </c>
      <c r="B933" t="s">
        <v>1690</v>
      </c>
      <c r="C933" t="s">
        <v>1691</v>
      </c>
      <c r="D933" t="s">
        <v>383</v>
      </c>
      <c r="E933" t="s">
        <v>79</v>
      </c>
      <c r="F933" t="s">
        <v>290</v>
      </c>
      <c r="G933" t="s">
        <v>335</v>
      </c>
      <c r="H933">
        <v>1</v>
      </c>
      <c r="I933" s="1">
        <v>7000</v>
      </c>
    </row>
    <row r="934" spans="1:9" x14ac:dyDescent="0.3">
      <c r="A934" t="s">
        <v>7</v>
      </c>
      <c r="B934" t="s">
        <v>1690</v>
      </c>
      <c r="C934" t="s">
        <v>1692</v>
      </c>
      <c r="D934" t="s">
        <v>383</v>
      </c>
      <c r="E934" t="s">
        <v>79</v>
      </c>
      <c r="F934" t="s">
        <v>290</v>
      </c>
      <c r="G934" t="s">
        <v>335</v>
      </c>
      <c r="H934">
        <v>2</v>
      </c>
      <c r="I934" s="1">
        <v>7000</v>
      </c>
    </row>
    <row r="935" spans="1:9" x14ac:dyDescent="0.3">
      <c r="A935" t="s">
        <v>7</v>
      </c>
      <c r="B935" t="s">
        <v>1690</v>
      </c>
      <c r="C935" t="s">
        <v>1693</v>
      </c>
      <c r="D935" t="s">
        <v>383</v>
      </c>
      <c r="E935" t="s">
        <v>79</v>
      </c>
      <c r="F935" t="s">
        <v>290</v>
      </c>
      <c r="G935" t="s">
        <v>335</v>
      </c>
      <c r="H935">
        <v>2</v>
      </c>
      <c r="I935" s="1">
        <v>14000</v>
      </c>
    </row>
    <row r="936" spans="1:9" x14ac:dyDescent="0.3">
      <c r="A936" t="s">
        <v>7</v>
      </c>
      <c r="B936" t="s">
        <v>1690</v>
      </c>
      <c r="C936" t="s">
        <v>1694</v>
      </c>
      <c r="D936" t="s">
        <v>383</v>
      </c>
      <c r="E936" t="s">
        <v>79</v>
      </c>
      <c r="F936" t="s">
        <v>290</v>
      </c>
      <c r="G936" t="s">
        <v>335</v>
      </c>
      <c r="H936">
        <v>4</v>
      </c>
      <c r="I936" s="1">
        <v>25478.494623655912</v>
      </c>
    </row>
    <row r="937" spans="1:9" x14ac:dyDescent="0.3">
      <c r="A937" t="s">
        <v>7</v>
      </c>
      <c r="B937" t="s">
        <v>1690</v>
      </c>
      <c r="C937" t="s">
        <v>1695</v>
      </c>
      <c r="D937" t="s">
        <v>383</v>
      </c>
      <c r="E937" t="s">
        <v>79</v>
      </c>
      <c r="F937" t="s">
        <v>290</v>
      </c>
      <c r="G937" t="s">
        <v>335</v>
      </c>
      <c r="H937">
        <v>6</v>
      </c>
      <c r="I937" s="1">
        <v>35000</v>
      </c>
    </row>
    <row r="938" spans="1:9" x14ac:dyDescent="0.3">
      <c r="A938" t="s">
        <v>7</v>
      </c>
      <c r="B938" t="s">
        <v>1690</v>
      </c>
      <c r="C938" t="s">
        <v>1696</v>
      </c>
      <c r="D938" t="s">
        <v>383</v>
      </c>
      <c r="E938" t="s">
        <v>79</v>
      </c>
      <c r="F938" t="s">
        <v>290</v>
      </c>
      <c r="G938" t="s">
        <v>335</v>
      </c>
      <c r="H938">
        <v>1</v>
      </c>
      <c r="I938" s="1">
        <v>7000</v>
      </c>
    </row>
    <row r="939" spans="1:9" x14ac:dyDescent="0.3">
      <c r="A939" t="s">
        <v>7</v>
      </c>
      <c r="B939" t="s">
        <v>1697</v>
      </c>
      <c r="C939" t="s">
        <v>1698</v>
      </c>
      <c r="D939" t="s">
        <v>1699</v>
      </c>
      <c r="E939" t="s">
        <v>76</v>
      </c>
      <c r="F939" t="s">
        <v>290</v>
      </c>
      <c r="G939" t="s">
        <v>379</v>
      </c>
      <c r="H939">
        <v>2</v>
      </c>
      <c r="I939" s="1">
        <v>1145</v>
      </c>
    </row>
    <row r="940" spans="1:9" x14ac:dyDescent="0.3">
      <c r="A940" t="s">
        <v>7</v>
      </c>
      <c r="B940" t="s">
        <v>1697</v>
      </c>
      <c r="C940" t="s">
        <v>1700</v>
      </c>
      <c r="D940" t="s">
        <v>1699</v>
      </c>
      <c r="E940" t="s">
        <v>76</v>
      </c>
      <c r="F940" t="s">
        <v>290</v>
      </c>
      <c r="G940" t="s">
        <v>379</v>
      </c>
      <c r="H940">
        <v>2</v>
      </c>
      <c r="I940" s="1">
        <v>1145</v>
      </c>
    </row>
    <row r="941" spans="1:9" x14ac:dyDescent="0.3">
      <c r="A941" t="s">
        <v>7</v>
      </c>
      <c r="B941" t="s">
        <v>1701</v>
      </c>
      <c r="C941" t="s">
        <v>1702</v>
      </c>
      <c r="D941" t="s">
        <v>1699</v>
      </c>
      <c r="E941" t="s">
        <v>76</v>
      </c>
      <c r="F941" t="s">
        <v>290</v>
      </c>
      <c r="G941" t="s">
        <v>379</v>
      </c>
      <c r="H941">
        <v>4</v>
      </c>
      <c r="I941" s="1">
        <v>1630</v>
      </c>
    </row>
    <row r="942" spans="1:9" x14ac:dyDescent="0.3">
      <c r="A942" t="s">
        <v>7</v>
      </c>
      <c r="B942" t="s">
        <v>1701</v>
      </c>
      <c r="C942" t="s">
        <v>1703</v>
      </c>
      <c r="D942" t="s">
        <v>1501</v>
      </c>
      <c r="E942" t="s">
        <v>88</v>
      </c>
      <c r="F942" t="s">
        <v>290</v>
      </c>
      <c r="G942" t="s">
        <v>379</v>
      </c>
      <c r="H942">
        <v>1</v>
      </c>
      <c r="I942" s="1">
        <v>120</v>
      </c>
    </row>
    <row r="943" spans="1:9" x14ac:dyDescent="0.3">
      <c r="A943" t="s">
        <v>7</v>
      </c>
      <c r="B943" t="s">
        <v>1701</v>
      </c>
      <c r="C943" t="s">
        <v>1704</v>
      </c>
      <c r="D943" t="s">
        <v>1699</v>
      </c>
      <c r="E943" t="s">
        <v>76</v>
      </c>
      <c r="F943" t="s">
        <v>290</v>
      </c>
      <c r="G943" t="s">
        <v>379</v>
      </c>
      <c r="H943">
        <v>4</v>
      </c>
      <c r="I943" s="1">
        <v>2564.3600000000006</v>
      </c>
    </row>
    <row r="944" spans="1:9" x14ac:dyDescent="0.3">
      <c r="A944" t="s">
        <v>7</v>
      </c>
      <c r="B944" t="s">
        <v>1705</v>
      </c>
      <c r="C944" t="s">
        <v>1706</v>
      </c>
      <c r="D944" t="s">
        <v>1707</v>
      </c>
      <c r="E944" t="s">
        <v>118</v>
      </c>
      <c r="F944" t="s">
        <v>292</v>
      </c>
      <c r="G944" t="s">
        <v>379</v>
      </c>
      <c r="H944">
        <v>1</v>
      </c>
      <c r="I944" s="1">
        <v>1500</v>
      </c>
    </row>
    <row r="945" spans="1:9" x14ac:dyDescent="0.3">
      <c r="A945" t="s">
        <v>7</v>
      </c>
      <c r="B945" t="s">
        <v>1708</v>
      </c>
      <c r="C945" t="s">
        <v>1709</v>
      </c>
      <c r="D945" t="s">
        <v>383</v>
      </c>
      <c r="E945" t="s">
        <v>112</v>
      </c>
      <c r="F945" t="s">
        <v>292</v>
      </c>
      <c r="G945" t="s">
        <v>335</v>
      </c>
      <c r="H945">
        <v>2</v>
      </c>
      <c r="I945" s="1">
        <v>6657.3085205479456</v>
      </c>
    </row>
    <row r="946" spans="1:9" x14ac:dyDescent="0.3">
      <c r="A946" t="s">
        <v>7</v>
      </c>
      <c r="B946" t="s">
        <v>1708</v>
      </c>
      <c r="C946" t="s">
        <v>1710</v>
      </c>
      <c r="D946" t="s">
        <v>1062</v>
      </c>
      <c r="E946" t="s">
        <v>116</v>
      </c>
      <c r="F946" t="s">
        <v>292</v>
      </c>
      <c r="G946" t="s">
        <v>315</v>
      </c>
      <c r="H946">
        <v>1</v>
      </c>
      <c r="I946" s="1">
        <v>0</v>
      </c>
    </row>
    <row r="947" spans="1:9" x14ac:dyDescent="0.3">
      <c r="A947" t="s">
        <v>7</v>
      </c>
      <c r="B947" t="s">
        <v>1708</v>
      </c>
      <c r="C947" t="s">
        <v>1711</v>
      </c>
      <c r="D947" t="s">
        <v>1062</v>
      </c>
      <c r="E947" t="s">
        <v>116</v>
      </c>
      <c r="F947" t="s">
        <v>292</v>
      </c>
      <c r="G947" t="s">
        <v>315</v>
      </c>
      <c r="H947">
        <v>3</v>
      </c>
      <c r="I947" s="1">
        <v>27378.581160000002</v>
      </c>
    </row>
    <row r="948" spans="1:9" x14ac:dyDescent="0.3">
      <c r="A948" t="s">
        <v>7</v>
      </c>
      <c r="B948" t="s">
        <v>1712</v>
      </c>
      <c r="C948" t="s">
        <v>1713</v>
      </c>
      <c r="D948" t="s">
        <v>383</v>
      </c>
      <c r="E948" t="s">
        <v>112</v>
      </c>
      <c r="F948" t="s">
        <v>292</v>
      </c>
      <c r="G948" t="s">
        <v>335</v>
      </c>
      <c r="H948">
        <v>4</v>
      </c>
      <c r="I948" s="1">
        <v>6666.6600000000008</v>
      </c>
    </row>
    <row r="949" spans="1:9" x14ac:dyDescent="0.3">
      <c r="A949" t="s">
        <v>7</v>
      </c>
      <c r="B949" t="s">
        <v>1712</v>
      </c>
      <c r="C949" t="s">
        <v>1714</v>
      </c>
      <c r="D949" t="s">
        <v>383</v>
      </c>
      <c r="E949" t="s">
        <v>112</v>
      </c>
      <c r="F949" t="s">
        <v>292</v>
      </c>
      <c r="G949" t="s">
        <v>335</v>
      </c>
      <c r="H949">
        <v>2</v>
      </c>
      <c r="I949" s="1">
        <v>3333.33</v>
      </c>
    </row>
    <row r="950" spans="1:9" x14ac:dyDescent="0.3">
      <c r="A950" t="s">
        <v>7</v>
      </c>
      <c r="B950" t="s">
        <v>1712</v>
      </c>
      <c r="C950" t="s">
        <v>1715</v>
      </c>
      <c r="D950" t="s">
        <v>383</v>
      </c>
      <c r="E950" t="s">
        <v>112</v>
      </c>
      <c r="F950" t="s">
        <v>292</v>
      </c>
      <c r="G950" t="s">
        <v>335</v>
      </c>
      <c r="H950">
        <v>4</v>
      </c>
      <c r="I950" s="1">
        <v>9625.5611506849309</v>
      </c>
    </row>
    <row r="951" spans="1:9" x14ac:dyDescent="0.3">
      <c r="A951" t="s">
        <v>7</v>
      </c>
      <c r="B951" t="s">
        <v>1712</v>
      </c>
      <c r="C951" t="s">
        <v>1716</v>
      </c>
      <c r="D951" t="s">
        <v>383</v>
      </c>
      <c r="E951" t="s">
        <v>112</v>
      </c>
      <c r="F951" t="s">
        <v>292</v>
      </c>
      <c r="G951" t="s">
        <v>335</v>
      </c>
      <c r="I951" s="1">
        <v>3707.7588493150683</v>
      </c>
    </row>
    <row r="952" spans="1:9" x14ac:dyDescent="0.3">
      <c r="A952" t="s">
        <v>7</v>
      </c>
      <c r="B952" t="s">
        <v>1712</v>
      </c>
      <c r="C952" t="s">
        <v>1717</v>
      </c>
      <c r="D952" t="s">
        <v>1392</v>
      </c>
      <c r="E952" t="s">
        <v>110</v>
      </c>
      <c r="F952" t="s">
        <v>292</v>
      </c>
      <c r="G952" t="s">
        <v>331</v>
      </c>
      <c r="H952">
        <v>1</v>
      </c>
      <c r="I952" s="1">
        <v>1500</v>
      </c>
    </row>
    <row r="953" spans="1:9" x14ac:dyDescent="0.3">
      <c r="A953" t="s">
        <v>7</v>
      </c>
      <c r="B953" t="s">
        <v>1712</v>
      </c>
      <c r="C953" t="s">
        <v>1718</v>
      </c>
      <c r="D953" t="s">
        <v>1719</v>
      </c>
      <c r="E953" t="s">
        <v>109</v>
      </c>
      <c r="F953" t="s">
        <v>292</v>
      </c>
      <c r="G953" t="s">
        <v>1720</v>
      </c>
      <c r="H953">
        <v>2</v>
      </c>
      <c r="I953" s="1">
        <v>1000.0800000000002</v>
      </c>
    </row>
    <row r="954" spans="1:9" x14ac:dyDescent="0.3">
      <c r="A954" t="s">
        <v>7</v>
      </c>
      <c r="B954" t="s">
        <v>1712</v>
      </c>
      <c r="C954" t="s">
        <v>1721</v>
      </c>
      <c r="D954" t="s">
        <v>1722</v>
      </c>
      <c r="E954" t="s">
        <v>111</v>
      </c>
      <c r="F954" t="s">
        <v>292</v>
      </c>
      <c r="G954" t="s">
        <v>379</v>
      </c>
      <c r="H954">
        <v>1</v>
      </c>
      <c r="I954" s="1">
        <v>3177</v>
      </c>
    </row>
    <row r="955" spans="1:9" x14ac:dyDescent="0.3">
      <c r="A955" t="s">
        <v>7</v>
      </c>
      <c r="B955" t="s">
        <v>1712</v>
      </c>
      <c r="C955" t="s">
        <v>1723</v>
      </c>
      <c r="D955" t="s">
        <v>1062</v>
      </c>
      <c r="E955" t="s">
        <v>116</v>
      </c>
      <c r="F955" t="s">
        <v>292</v>
      </c>
      <c r="G955" t="s">
        <v>315</v>
      </c>
      <c r="H955">
        <v>1</v>
      </c>
      <c r="I955" s="1">
        <v>0</v>
      </c>
    </row>
    <row r="956" spans="1:9" x14ac:dyDescent="0.3">
      <c r="A956" t="s">
        <v>7</v>
      </c>
      <c r="B956" t="s">
        <v>1712</v>
      </c>
      <c r="C956" t="s">
        <v>1724</v>
      </c>
      <c r="D956" t="s">
        <v>1062</v>
      </c>
      <c r="E956" t="s">
        <v>116</v>
      </c>
      <c r="F956" t="s">
        <v>292</v>
      </c>
      <c r="G956" t="s">
        <v>315</v>
      </c>
      <c r="H956">
        <v>1</v>
      </c>
      <c r="I956" s="1">
        <v>3504.1992299999997</v>
      </c>
    </row>
    <row r="957" spans="1:9" x14ac:dyDescent="0.3">
      <c r="A957" t="s">
        <v>7</v>
      </c>
      <c r="B957" t="s">
        <v>1712</v>
      </c>
      <c r="C957" t="s">
        <v>1725</v>
      </c>
      <c r="D957" t="s">
        <v>1297</v>
      </c>
      <c r="E957" t="s">
        <v>108</v>
      </c>
      <c r="F957" t="s">
        <v>292</v>
      </c>
      <c r="G957" t="s">
        <v>319</v>
      </c>
      <c r="H957">
        <v>4</v>
      </c>
      <c r="I957" s="1">
        <v>19593.802</v>
      </c>
    </row>
    <row r="958" spans="1:9" x14ac:dyDescent="0.3">
      <c r="A958" t="s">
        <v>7</v>
      </c>
      <c r="B958" t="s">
        <v>1712</v>
      </c>
      <c r="C958" t="s">
        <v>1726</v>
      </c>
      <c r="D958" t="s">
        <v>1727</v>
      </c>
      <c r="E958" t="s">
        <v>113</v>
      </c>
      <c r="F958" t="s">
        <v>292</v>
      </c>
      <c r="G958" t="s">
        <v>379</v>
      </c>
      <c r="H958">
        <v>1</v>
      </c>
      <c r="I958" s="1">
        <v>8047.9552199999998</v>
      </c>
    </row>
    <row r="959" spans="1:9" x14ac:dyDescent="0.3">
      <c r="A959" t="s">
        <v>7</v>
      </c>
      <c r="B959" t="s">
        <v>1728</v>
      </c>
      <c r="C959" t="s">
        <v>1235</v>
      </c>
      <c r="D959" t="s">
        <v>1141</v>
      </c>
      <c r="E959" t="s">
        <v>114</v>
      </c>
      <c r="F959" t="s">
        <v>292</v>
      </c>
      <c r="G959" t="s">
        <v>379</v>
      </c>
      <c r="H959">
        <v>1</v>
      </c>
      <c r="I959" s="1">
        <v>33.42</v>
      </c>
    </row>
    <row r="960" spans="1:9" x14ac:dyDescent="0.3">
      <c r="A960" t="s">
        <v>7</v>
      </c>
      <c r="B960" t="s">
        <v>1728</v>
      </c>
      <c r="C960" t="s">
        <v>1729</v>
      </c>
      <c r="D960" t="s">
        <v>1141</v>
      </c>
      <c r="E960" t="s">
        <v>114</v>
      </c>
      <c r="F960" t="s">
        <v>292</v>
      </c>
      <c r="G960" t="s">
        <v>379</v>
      </c>
      <c r="H960">
        <v>2</v>
      </c>
      <c r="I960" s="1">
        <v>94.860000000000014</v>
      </c>
    </row>
    <row r="961" spans="1:9" x14ac:dyDescent="0.3">
      <c r="A961" t="s">
        <v>7</v>
      </c>
      <c r="B961" t="s">
        <v>1730</v>
      </c>
      <c r="C961" t="s">
        <v>1731</v>
      </c>
      <c r="D961" t="s">
        <v>1732</v>
      </c>
      <c r="E961" t="s">
        <v>106</v>
      </c>
      <c r="F961" t="s">
        <v>292</v>
      </c>
      <c r="G961" t="s">
        <v>379</v>
      </c>
      <c r="H961">
        <v>1</v>
      </c>
      <c r="I961" s="1">
        <v>11.68</v>
      </c>
    </row>
    <row r="962" spans="1:9" x14ac:dyDescent="0.3">
      <c r="A962" t="s">
        <v>7</v>
      </c>
      <c r="B962" t="s">
        <v>1733</v>
      </c>
      <c r="C962" t="s">
        <v>1734</v>
      </c>
      <c r="D962" t="s">
        <v>1392</v>
      </c>
      <c r="E962" t="s">
        <v>110</v>
      </c>
      <c r="F962" t="s">
        <v>292</v>
      </c>
      <c r="G962" t="s">
        <v>331</v>
      </c>
      <c r="H962">
        <v>1</v>
      </c>
      <c r="I962" s="1">
        <v>0</v>
      </c>
    </row>
    <row r="963" spans="1:9" x14ac:dyDescent="0.3">
      <c r="A963" t="s">
        <v>7</v>
      </c>
      <c r="B963" t="s">
        <v>1733</v>
      </c>
      <c r="C963" t="s">
        <v>1735</v>
      </c>
      <c r="D963" t="s">
        <v>807</v>
      </c>
      <c r="E963" t="s">
        <v>115</v>
      </c>
      <c r="F963" t="s">
        <v>292</v>
      </c>
      <c r="G963" t="s">
        <v>333</v>
      </c>
      <c r="H963">
        <v>1</v>
      </c>
      <c r="I963" s="1">
        <v>8599.9990000000016</v>
      </c>
    </row>
    <row r="964" spans="1:9" x14ac:dyDescent="0.3">
      <c r="A964" t="s">
        <v>7</v>
      </c>
      <c r="B964" t="s">
        <v>1736</v>
      </c>
      <c r="C964" t="s">
        <v>1737</v>
      </c>
      <c r="D964" t="s">
        <v>1199</v>
      </c>
      <c r="E964" t="s">
        <v>117</v>
      </c>
      <c r="F964" t="s">
        <v>292</v>
      </c>
      <c r="G964" t="s">
        <v>379</v>
      </c>
      <c r="H964">
        <v>1</v>
      </c>
      <c r="I964" s="1">
        <v>0</v>
      </c>
    </row>
    <row r="965" spans="1:9" x14ac:dyDescent="0.3">
      <c r="A965" t="s">
        <v>7</v>
      </c>
      <c r="B965" t="s">
        <v>1736</v>
      </c>
      <c r="C965" t="s">
        <v>1738</v>
      </c>
      <c r="D965" t="s">
        <v>1199</v>
      </c>
      <c r="E965" t="s">
        <v>117</v>
      </c>
      <c r="F965" t="s">
        <v>292</v>
      </c>
      <c r="G965" t="s">
        <v>379</v>
      </c>
      <c r="H965">
        <v>1</v>
      </c>
      <c r="I965" s="1">
        <v>0</v>
      </c>
    </row>
    <row r="966" spans="1:9" x14ac:dyDescent="0.3">
      <c r="A966" t="s">
        <v>7</v>
      </c>
      <c r="B966" t="s">
        <v>1739</v>
      </c>
      <c r="C966" t="s">
        <v>1740</v>
      </c>
      <c r="D966" t="s">
        <v>1741</v>
      </c>
      <c r="E966" t="s">
        <v>178</v>
      </c>
      <c r="F966" t="s">
        <v>298</v>
      </c>
      <c r="G966" t="s">
        <v>379</v>
      </c>
      <c r="H966">
        <v>1</v>
      </c>
      <c r="I966" s="1">
        <v>3915</v>
      </c>
    </row>
    <row r="967" spans="1:9" x14ac:dyDescent="0.3">
      <c r="A967" t="s">
        <v>7</v>
      </c>
      <c r="B967" t="s">
        <v>1739</v>
      </c>
      <c r="C967" t="s">
        <v>1740</v>
      </c>
      <c r="D967" t="s">
        <v>1741</v>
      </c>
      <c r="E967" t="s">
        <v>1742</v>
      </c>
      <c r="F967" t="s">
        <v>1743</v>
      </c>
      <c r="G967" t="s">
        <v>379</v>
      </c>
      <c r="H967">
        <v>2</v>
      </c>
      <c r="I967" s="1">
        <v>1045</v>
      </c>
    </row>
    <row r="968" spans="1:9" x14ac:dyDescent="0.3">
      <c r="A968" t="s">
        <v>7</v>
      </c>
      <c r="B968" t="s">
        <v>1739</v>
      </c>
      <c r="C968" t="s">
        <v>1744</v>
      </c>
      <c r="D968" t="s">
        <v>383</v>
      </c>
      <c r="E968" t="s">
        <v>175</v>
      </c>
      <c r="F968" t="s">
        <v>298</v>
      </c>
      <c r="G968" t="s">
        <v>335</v>
      </c>
      <c r="H968">
        <v>2</v>
      </c>
      <c r="I968" s="1">
        <v>5386.024438356164</v>
      </c>
    </row>
    <row r="969" spans="1:9" x14ac:dyDescent="0.3">
      <c r="A969" t="s">
        <v>7</v>
      </c>
      <c r="B969" t="s">
        <v>1739</v>
      </c>
      <c r="C969" t="s">
        <v>1744</v>
      </c>
      <c r="D969" t="s">
        <v>383</v>
      </c>
      <c r="E969" t="s">
        <v>1745</v>
      </c>
      <c r="F969" t="s">
        <v>1743</v>
      </c>
      <c r="G969" t="s">
        <v>379</v>
      </c>
      <c r="H969">
        <v>3</v>
      </c>
      <c r="I969" s="1">
        <v>1540</v>
      </c>
    </row>
    <row r="970" spans="1:9" x14ac:dyDescent="0.3">
      <c r="A970" t="s">
        <v>7</v>
      </c>
      <c r="B970" t="s">
        <v>1739</v>
      </c>
      <c r="C970" t="s">
        <v>1746</v>
      </c>
      <c r="D970" t="s">
        <v>383</v>
      </c>
      <c r="E970" t="s">
        <v>175</v>
      </c>
      <c r="F970" t="s">
        <v>298</v>
      </c>
      <c r="G970" t="s">
        <v>335</v>
      </c>
      <c r="H970">
        <v>2</v>
      </c>
      <c r="I970" s="1">
        <v>177.53</v>
      </c>
    </row>
    <row r="971" spans="1:9" x14ac:dyDescent="0.3">
      <c r="A971" t="s">
        <v>7</v>
      </c>
      <c r="B971" t="s">
        <v>1747</v>
      </c>
      <c r="C971" t="s">
        <v>1748</v>
      </c>
      <c r="D971" t="s">
        <v>1078</v>
      </c>
      <c r="E971" t="s">
        <v>177</v>
      </c>
      <c r="F971" t="s">
        <v>298</v>
      </c>
      <c r="G971" t="s">
        <v>379</v>
      </c>
      <c r="H971">
        <v>1</v>
      </c>
      <c r="I971" s="1">
        <v>420</v>
      </c>
    </row>
    <row r="972" spans="1:9" x14ac:dyDescent="0.3">
      <c r="A972" t="s">
        <v>7</v>
      </c>
      <c r="B972" t="s">
        <v>1749</v>
      </c>
      <c r="C972" t="s">
        <v>1750</v>
      </c>
      <c r="D972" t="s">
        <v>1751</v>
      </c>
      <c r="E972" t="s">
        <v>1752</v>
      </c>
      <c r="F972" t="s">
        <v>752</v>
      </c>
      <c r="G972" t="s">
        <v>379</v>
      </c>
      <c r="H972">
        <v>2</v>
      </c>
      <c r="I972" s="1">
        <v>100</v>
      </c>
    </row>
    <row r="973" spans="1:9" x14ac:dyDescent="0.3">
      <c r="A973" t="s">
        <v>7</v>
      </c>
      <c r="B973" t="s">
        <v>1749</v>
      </c>
      <c r="C973" t="s">
        <v>1753</v>
      </c>
      <c r="D973" t="s">
        <v>1751</v>
      </c>
      <c r="E973" t="s">
        <v>1752</v>
      </c>
      <c r="F973" t="s">
        <v>752</v>
      </c>
      <c r="G973" t="s">
        <v>379</v>
      </c>
      <c r="H973">
        <v>1</v>
      </c>
      <c r="I973" s="1">
        <v>100</v>
      </c>
    </row>
    <row r="974" spans="1:9" x14ac:dyDescent="0.3">
      <c r="A974" t="s">
        <v>7</v>
      </c>
      <c r="B974" t="s">
        <v>1749</v>
      </c>
      <c r="C974" t="s">
        <v>1754</v>
      </c>
      <c r="D974" t="s">
        <v>1755</v>
      </c>
      <c r="E974" t="s">
        <v>1756</v>
      </c>
      <c r="F974" t="s">
        <v>752</v>
      </c>
      <c r="G974" t="s">
        <v>379</v>
      </c>
      <c r="H974">
        <v>1</v>
      </c>
      <c r="I974" s="1">
        <v>100</v>
      </c>
    </row>
    <row r="975" spans="1:9" x14ac:dyDescent="0.3">
      <c r="A975" t="s">
        <v>7</v>
      </c>
      <c r="B975" t="s">
        <v>1757</v>
      </c>
      <c r="C975" t="s">
        <v>1758</v>
      </c>
      <c r="D975" t="s">
        <v>1759</v>
      </c>
      <c r="E975" t="s">
        <v>1760</v>
      </c>
      <c r="F975" t="s">
        <v>752</v>
      </c>
      <c r="G975" t="s">
        <v>379</v>
      </c>
      <c r="H975">
        <v>1</v>
      </c>
      <c r="I975" s="1">
        <v>40</v>
      </c>
    </row>
    <row r="976" spans="1:9" x14ac:dyDescent="0.3">
      <c r="A976" t="s">
        <v>7</v>
      </c>
      <c r="B976" t="s">
        <v>1761</v>
      </c>
      <c r="C976" t="s">
        <v>1762</v>
      </c>
      <c r="D976" t="s">
        <v>1062</v>
      </c>
      <c r="E976" t="s">
        <v>212</v>
      </c>
      <c r="F976" t="s">
        <v>305</v>
      </c>
      <c r="G976" t="s">
        <v>315</v>
      </c>
      <c r="H976">
        <v>1</v>
      </c>
      <c r="I976" s="1">
        <v>6918.6514524999993</v>
      </c>
    </row>
    <row r="977" spans="1:9" x14ac:dyDescent="0.3">
      <c r="A977" t="s">
        <v>7</v>
      </c>
      <c r="B977" t="s">
        <v>1761</v>
      </c>
      <c r="C977" t="s">
        <v>1762</v>
      </c>
      <c r="D977" t="s">
        <v>1062</v>
      </c>
      <c r="E977" t="s">
        <v>1763</v>
      </c>
      <c r="F977" t="s">
        <v>752</v>
      </c>
      <c r="G977" t="s">
        <v>379</v>
      </c>
      <c r="H977">
        <v>1</v>
      </c>
      <c r="I977" s="1">
        <v>160</v>
      </c>
    </row>
    <row r="978" spans="1:9" x14ac:dyDescent="0.3">
      <c r="A978" t="s">
        <v>7</v>
      </c>
      <c r="B978" t="s">
        <v>1761</v>
      </c>
      <c r="C978" t="s">
        <v>1764</v>
      </c>
      <c r="D978" t="s">
        <v>1765</v>
      </c>
      <c r="E978" t="s">
        <v>1766</v>
      </c>
      <c r="F978" t="s">
        <v>752</v>
      </c>
      <c r="G978" t="s">
        <v>379</v>
      </c>
      <c r="H978">
        <v>1</v>
      </c>
      <c r="I978" s="1">
        <v>300</v>
      </c>
    </row>
    <row r="979" spans="1:9" x14ac:dyDescent="0.3">
      <c r="A979" t="s">
        <v>7</v>
      </c>
      <c r="B979" t="s">
        <v>1767</v>
      </c>
      <c r="C979" t="s">
        <v>1768</v>
      </c>
      <c r="D979" t="s">
        <v>1769</v>
      </c>
      <c r="E979" t="s">
        <v>209</v>
      </c>
      <c r="F979" t="s">
        <v>305</v>
      </c>
      <c r="G979" t="s">
        <v>379</v>
      </c>
      <c r="H979">
        <v>1</v>
      </c>
      <c r="I979" s="1">
        <v>1800</v>
      </c>
    </row>
    <row r="980" spans="1:9" x14ac:dyDescent="0.3">
      <c r="A980" t="s">
        <v>7</v>
      </c>
      <c r="B980" t="s">
        <v>1767</v>
      </c>
      <c r="C980" t="s">
        <v>1768</v>
      </c>
      <c r="D980" t="s">
        <v>1769</v>
      </c>
      <c r="E980" t="s">
        <v>1770</v>
      </c>
      <c r="F980" t="s">
        <v>752</v>
      </c>
      <c r="G980" t="s">
        <v>379</v>
      </c>
      <c r="H980">
        <v>1</v>
      </c>
      <c r="I980" s="1">
        <v>160</v>
      </c>
    </row>
    <row r="981" spans="1:9" x14ac:dyDescent="0.3">
      <c r="A981" t="s">
        <v>7</v>
      </c>
      <c r="B981" t="s">
        <v>1771</v>
      </c>
      <c r="C981" t="s">
        <v>1772</v>
      </c>
      <c r="D981" t="s">
        <v>1062</v>
      </c>
      <c r="E981" t="s">
        <v>212</v>
      </c>
      <c r="F981" t="s">
        <v>305</v>
      </c>
      <c r="G981" t="s">
        <v>315</v>
      </c>
      <c r="H981">
        <v>1</v>
      </c>
      <c r="I981" s="1">
        <v>56403.504899999993</v>
      </c>
    </row>
    <row r="982" spans="1:9" x14ac:dyDescent="0.3">
      <c r="A982" t="s">
        <v>7</v>
      </c>
      <c r="B982" t="s">
        <v>1771</v>
      </c>
      <c r="C982" t="s">
        <v>1772</v>
      </c>
      <c r="D982" t="s">
        <v>1062</v>
      </c>
      <c r="E982" t="s">
        <v>1763</v>
      </c>
      <c r="F982" t="s">
        <v>752</v>
      </c>
      <c r="G982" t="s">
        <v>379</v>
      </c>
      <c r="H982">
        <v>1</v>
      </c>
      <c r="I982" s="1">
        <v>210</v>
      </c>
    </row>
    <row r="983" spans="1:9" x14ac:dyDescent="0.3">
      <c r="A983" t="s">
        <v>7</v>
      </c>
      <c r="B983" t="s">
        <v>1771</v>
      </c>
      <c r="C983" t="s">
        <v>1773</v>
      </c>
      <c r="D983" t="s">
        <v>1062</v>
      </c>
      <c r="E983" t="s">
        <v>212</v>
      </c>
      <c r="F983" t="s">
        <v>305</v>
      </c>
      <c r="G983" t="s">
        <v>315</v>
      </c>
      <c r="H983">
        <v>1</v>
      </c>
      <c r="I983" s="1">
        <v>59251.007639999996</v>
      </c>
    </row>
    <row r="984" spans="1:9" x14ac:dyDescent="0.3">
      <c r="A984" t="s">
        <v>7</v>
      </c>
      <c r="B984" t="s">
        <v>1771</v>
      </c>
      <c r="C984" t="s">
        <v>1773</v>
      </c>
      <c r="D984" t="s">
        <v>1062</v>
      </c>
      <c r="E984" t="s">
        <v>1763</v>
      </c>
      <c r="F984" t="s">
        <v>752</v>
      </c>
      <c r="G984" t="s">
        <v>379</v>
      </c>
      <c r="H984">
        <v>1</v>
      </c>
      <c r="I984" s="1">
        <v>210</v>
      </c>
    </row>
    <row r="985" spans="1:9" x14ac:dyDescent="0.3">
      <c r="A985" t="s">
        <v>7</v>
      </c>
      <c r="B985" t="s">
        <v>1774</v>
      </c>
      <c r="C985" t="s">
        <v>1775</v>
      </c>
      <c r="D985" t="s">
        <v>1062</v>
      </c>
      <c r="E985" t="s">
        <v>212</v>
      </c>
      <c r="F985" t="s">
        <v>305</v>
      </c>
      <c r="G985" t="s">
        <v>315</v>
      </c>
      <c r="H985">
        <v>1</v>
      </c>
      <c r="I985" s="1">
        <v>6037.3907699999991</v>
      </c>
    </row>
    <row r="986" spans="1:9" x14ac:dyDescent="0.3">
      <c r="A986" t="s">
        <v>7</v>
      </c>
      <c r="B986" t="s">
        <v>1776</v>
      </c>
      <c r="C986" t="s">
        <v>1777</v>
      </c>
      <c r="D986" t="s">
        <v>1062</v>
      </c>
      <c r="E986" t="s">
        <v>212</v>
      </c>
      <c r="F986" t="s">
        <v>305</v>
      </c>
      <c r="G986" t="s">
        <v>315</v>
      </c>
      <c r="H986">
        <v>1</v>
      </c>
      <c r="I986" s="1">
        <v>0</v>
      </c>
    </row>
    <row r="987" spans="1:9" x14ac:dyDescent="0.3">
      <c r="A987" t="s">
        <v>7</v>
      </c>
      <c r="B987" t="s">
        <v>1776</v>
      </c>
      <c r="C987" t="s">
        <v>1777</v>
      </c>
      <c r="D987" t="s">
        <v>1062</v>
      </c>
      <c r="E987" t="s">
        <v>1763</v>
      </c>
      <c r="F987" t="s">
        <v>752</v>
      </c>
      <c r="G987" t="s">
        <v>379</v>
      </c>
      <c r="H987">
        <v>1</v>
      </c>
      <c r="I987" s="1">
        <v>300</v>
      </c>
    </row>
    <row r="988" spans="1:9" x14ac:dyDescent="0.3">
      <c r="A988" t="s">
        <v>7</v>
      </c>
      <c r="B988" t="s">
        <v>1778</v>
      </c>
      <c r="C988" t="s">
        <v>1779</v>
      </c>
      <c r="D988" t="s">
        <v>807</v>
      </c>
      <c r="E988" t="s">
        <v>211</v>
      </c>
      <c r="F988" t="s">
        <v>305</v>
      </c>
      <c r="G988" t="s">
        <v>333</v>
      </c>
      <c r="H988">
        <v>1</v>
      </c>
      <c r="I988" s="1">
        <v>115000</v>
      </c>
    </row>
    <row r="989" spans="1:9" x14ac:dyDescent="0.3">
      <c r="A989" t="s">
        <v>7</v>
      </c>
      <c r="B989" t="s">
        <v>1778</v>
      </c>
      <c r="C989" t="s">
        <v>1779</v>
      </c>
      <c r="D989" t="s">
        <v>807</v>
      </c>
      <c r="E989" t="s">
        <v>1780</v>
      </c>
      <c r="F989" t="s">
        <v>752</v>
      </c>
      <c r="G989" t="s">
        <v>379</v>
      </c>
      <c r="H989">
        <v>3</v>
      </c>
      <c r="I989" s="1">
        <v>900</v>
      </c>
    </row>
    <row r="990" spans="1:9" x14ac:dyDescent="0.3">
      <c r="A990" t="s">
        <v>7</v>
      </c>
      <c r="B990" t="s">
        <v>1781</v>
      </c>
      <c r="C990" t="s">
        <v>1782</v>
      </c>
      <c r="D990" t="s">
        <v>1392</v>
      </c>
      <c r="E990" t="s">
        <v>241</v>
      </c>
      <c r="F990" t="s">
        <v>309</v>
      </c>
      <c r="G990" t="s">
        <v>331</v>
      </c>
      <c r="H990">
        <v>1</v>
      </c>
      <c r="I990" s="1">
        <v>0</v>
      </c>
    </row>
    <row r="991" spans="1:9" x14ac:dyDescent="0.3">
      <c r="A991" t="s">
        <v>7</v>
      </c>
      <c r="B991" t="s">
        <v>1781</v>
      </c>
      <c r="C991" t="s">
        <v>1783</v>
      </c>
      <c r="D991" t="s">
        <v>1392</v>
      </c>
      <c r="E991" t="s">
        <v>241</v>
      </c>
      <c r="F991" t="s">
        <v>309</v>
      </c>
      <c r="G991" t="s">
        <v>331</v>
      </c>
      <c r="H991">
        <v>1</v>
      </c>
      <c r="I991" s="1">
        <v>0</v>
      </c>
    </row>
    <row r="992" spans="1:9" x14ac:dyDescent="0.3">
      <c r="A992" t="s">
        <v>7</v>
      </c>
      <c r="B992" t="s">
        <v>1784</v>
      </c>
      <c r="C992" t="s">
        <v>1785</v>
      </c>
      <c r="D992" t="s">
        <v>1392</v>
      </c>
      <c r="E992" t="s">
        <v>241</v>
      </c>
      <c r="F992" t="s">
        <v>309</v>
      </c>
      <c r="G992" t="s">
        <v>331</v>
      </c>
      <c r="H992">
        <v>1</v>
      </c>
      <c r="I992" s="1">
        <v>1500</v>
      </c>
    </row>
    <row r="993" spans="1:9" x14ac:dyDescent="0.3">
      <c r="A993" t="s">
        <v>7</v>
      </c>
      <c r="B993" t="s">
        <v>1786</v>
      </c>
      <c r="C993" t="s">
        <v>1787</v>
      </c>
      <c r="D993" t="s">
        <v>1392</v>
      </c>
      <c r="E993" t="s">
        <v>241</v>
      </c>
      <c r="F993" t="s">
        <v>309</v>
      </c>
      <c r="G993" t="s">
        <v>331</v>
      </c>
      <c r="H993">
        <v>1</v>
      </c>
      <c r="I993" s="1">
        <v>6120</v>
      </c>
    </row>
    <row r="994" spans="1:9" x14ac:dyDescent="0.3">
      <c r="A994" t="s">
        <v>7</v>
      </c>
      <c r="B994" t="s">
        <v>1786</v>
      </c>
      <c r="C994" t="s">
        <v>1788</v>
      </c>
      <c r="D994" t="s">
        <v>1789</v>
      </c>
      <c r="E994" t="s">
        <v>239</v>
      </c>
      <c r="F994" t="s">
        <v>309</v>
      </c>
      <c r="G994" t="s">
        <v>379</v>
      </c>
      <c r="H994">
        <v>3</v>
      </c>
      <c r="I994" s="1">
        <v>2131.5640000000003</v>
      </c>
    </row>
    <row r="995" spans="1:9" x14ac:dyDescent="0.3">
      <c r="A995" t="s">
        <v>7</v>
      </c>
      <c r="B995" t="s">
        <v>1790</v>
      </c>
      <c r="C995" t="s">
        <v>1791</v>
      </c>
      <c r="D995" t="s">
        <v>1792</v>
      </c>
      <c r="E995" t="s">
        <v>96</v>
      </c>
      <c r="F995" t="s">
        <v>1793</v>
      </c>
      <c r="G995" t="s">
        <v>379</v>
      </c>
      <c r="H995">
        <v>2</v>
      </c>
      <c r="I995" s="1">
        <v>0</v>
      </c>
    </row>
    <row r="996" spans="1:9" x14ac:dyDescent="0.3">
      <c r="A996" t="s">
        <v>7</v>
      </c>
      <c r="B996" t="s">
        <v>1794</v>
      </c>
      <c r="C996" t="s">
        <v>1795</v>
      </c>
      <c r="D996" t="s">
        <v>1078</v>
      </c>
      <c r="E996" t="s">
        <v>93</v>
      </c>
      <c r="F996" t="s">
        <v>1793</v>
      </c>
      <c r="G996" t="s">
        <v>379</v>
      </c>
      <c r="H996">
        <v>4</v>
      </c>
      <c r="I996" s="1">
        <v>0</v>
      </c>
    </row>
    <row r="997" spans="1:9" x14ac:dyDescent="0.3">
      <c r="A997" t="s">
        <v>7</v>
      </c>
      <c r="B997" t="s">
        <v>1794</v>
      </c>
      <c r="C997" t="s">
        <v>1796</v>
      </c>
      <c r="D997" t="s">
        <v>807</v>
      </c>
      <c r="E997" t="s">
        <v>97</v>
      </c>
      <c r="F997" t="s">
        <v>1793</v>
      </c>
      <c r="G997" t="s">
        <v>333</v>
      </c>
      <c r="H997">
        <v>1</v>
      </c>
      <c r="I997" s="1">
        <v>0</v>
      </c>
    </row>
    <row r="998" spans="1:9" x14ac:dyDescent="0.3">
      <c r="A998" t="s">
        <v>7</v>
      </c>
      <c r="B998" t="s">
        <v>1794</v>
      </c>
      <c r="C998" t="s">
        <v>1797</v>
      </c>
      <c r="D998" t="s">
        <v>1078</v>
      </c>
      <c r="E998" t="s">
        <v>93</v>
      </c>
      <c r="F998" t="s">
        <v>1793</v>
      </c>
      <c r="G998" t="s">
        <v>379</v>
      </c>
      <c r="H998">
        <v>1</v>
      </c>
      <c r="I998" s="1">
        <v>0</v>
      </c>
    </row>
    <row r="999" spans="1:9" x14ac:dyDescent="0.3">
      <c r="A999" t="s">
        <v>7</v>
      </c>
      <c r="B999" t="s">
        <v>1794</v>
      </c>
      <c r="C999" t="s">
        <v>1798</v>
      </c>
      <c r="D999" t="s">
        <v>1078</v>
      </c>
      <c r="E999" t="s">
        <v>93</v>
      </c>
      <c r="F999" t="s">
        <v>1793</v>
      </c>
      <c r="G999" t="s">
        <v>379</v>
      </c>
      <c r="H999">
        <v>2</v>
      </c>
      <c r="I999" s="1">
        <v>0</v>
      </c>
    </row>
    <row r="1000" spans="1:9" x14ac:dyDescent="0.3">
      <c r="A1000" t="s">
        <v>7</v>
      </c>
      <c r="B1000" t="s">
        <v>1794</v>
      </c>
      <c r="C1000" t="s">
        <v>1799</v>
      </c>
      <c r="D1000" t="s">
        <v>1078</v>
      </c>
      <c r="E1000" t="s">
        <v>93</v>
      </c>
      <c r="F1000" t="s">
        <v>1793</v>
      </c>
      <c r="G1000" t="s">
        <v>379</v>
      </c>
      <c r="H1000">
        <v>2</v>
      </c>
      <c r="I1000" s="1">
        <v>0</v>
      </c>
    </row>
    <row r="1001" spans="1:9" x14ac:dyDescent="0.3">
      <c r="A1001" t="s">
        <v>7</v>
      </c>
      <c r="B1001" t="s">
        <v>1794</v>
      </c>
      <c r="C1001" t="s">
        <v>1800</v>
      </c>
      <c r="D1001" t="s">
        <v>1078</v>
      </c>
      <c r="E1001" t="s">
        <v>93</v>
      </c>
      <c r="F1001" t="s">
        <v>1793</v>
      </c>
      <c r="G1001" t="s">
        <v>379</v>
      </c>
      <c r="H1001">
        <v>1</v>
      </c>
      <c r="I1001" s="1">
        <v>0</v>
      </c>
    </row>
    <row r="1002" spans="1:9" x14ac:dyDescent="0.3">
      <c r="A1002" t="s">
        <v>7</v>
      </c>
      <c r="B1002" t="s">
        <v>1801</v>
      </c>
      <c r="C1002" t="s">
        <v>1802</v>
      </c>
      <c r="D1002" t="s">
        <v>807</v>
      </c>
      <c r="E1002" t="s">
        <v>183</v>
      </c>
      <c r="F1002" t="s">
        <v>312</v>
      </c>
      <c r="G1002" t="s">
        <v>333</v>
      </c>
      <c r="H1002">
        <v>6</v>
      </c>
      <c r="I1002" s="1">
        <v>0</v>
      </c>
    </row>
    <row r="1003" spans="1:9" x14ac:dyDescent="0.3">
      <c r="A1003" t="s">
        <v>7</v>
      </c>
      <c r="B1003" t="s">
        <v>1803</v>
      </c>
      <c r="C1003" t="s">
        <v>1804</v>
      </c>
      <c r="D1003" t="s">
        <v>979</v>
      </c>
      <c r="E1003" t="s">
        <v>186</v>
      </c>
      <c r="F1003" t="s">
        <v>312</v>
      </c>
      <c r="G1003" t="s">
        <v>379</v>
      </c>
      <c r="H1003">
        <v>16</v>
      </c>
      <c r="I1003" s="1">
        <v>0</v>
      </c>
    </row>
    <row r="1004" spans="1:9" x14ac:dyDescent="0.3">
      <c r="A1004" t="s">
        <v>7</v>
      </c>
      <c r="B1004" t="s">
        <v>1805</v>
      </c>
      <c r="C1004" t="s">
        <v>1806</v>
      </c>
      <c r="D1004" t="s">
        <v>778</v>
      </c>
      <c r="E1004" t="s">
        <v>1807</v>
      </c>
      <c r="F1004" t="s">
        <v>380</v>
      </c>
      <c r="G1004" t="s">
        <v>379</v>
      </c>
      <c r="H1004">
        <v>1</v>
      </c>
      <c r="I1004" s="1">
        <v>110</v>
      </c>
    </row>
    <row r="1005" spans="1:9" x14ac:dyDescent="0.3">
      <c r="A1005" t="s">
        <v>7</v>
      </c>
      <c r="B1005" t="s">
        <v>1805</v>
      </c>
      <c r="C1005" t="s">
        <v>1808</v>
      </c>
      <c r="D1005" t="s">
        <v>778</v>
      </c>
      <c r="E1005" t="s">
        <v>1807</v>
      </c>
      <c r="F1005" t="s">
        <v>380</v>
      </c>
      <c r="G1005" t="s">
        <v>379</v>
      </c>
      <c r="H1005">
        <v>1</v>
      </c>
      <c r="I1005" s="1">
        <v>110</v>
      </c>
    </row>
    <row r="1006" spans="1:9" x14ac:dyDescent="0.3">
      <c r="A1006" t="s">
        <v>7</v>
      </c>
      <c r="B1006" t="s">
        <v>1809</v>
      </c>
      <c r="C1006" t="s">
        <v>1810</v>
      </c>
      <c r="D1006" t="s">
        <v>788</v>
      </c>
      <c r="E1006" t="s">
        <v>789</v>
      </c>
      <c r="F1006" t="s">
        <v>380</v>
      </c>
      <c r="G1006" t="s">
        <v>379</v>
      </c>
      <c r="H1006">
        <v>1</v>
      </c>
      <c r="I1006" s="1">
        <v>49</v>
      </c>
    </row>
    <row r="1007" spans="1:9" x14ac:dyDescent="0.3">
      <c r="A1007" t="s">
        <v>7</v>
      </c>
      <c r="B1007" t="s">
        <v>1809</v>
      </c>
      <c r="C1007" t="s">
        <v>1811</v>
      </c>
      <c r="D1007" t="s">
        <v>379</v>
      </c>
      <c r="E1007" t="s">
        <v>768</v>
      </c>
      <c r="F1007" t="s">
        <v>380</v>
      </c>
      <c r="G1007" t="s">
        <v>379</v>
      </c>
      <c r="I1007" s="1">
        <v>49</v>
      </c>
    </row>
    <row r="1008" spans="1:9" x14ac:dyDescent="0.3">
      <c r="A1008" t="s">
        <v>7</v>
      </c>
      <c r="B1008" t="s">
        <v>1809</v>
      </c>
      <c r="C1008" t="s">
        <v>1812</v>
      </c>
      <c r="D1008" t="s">
        <v>788</v>
      </c>
      <c r="E1008" t="s">
        <v>789</v>
      </c>
      <c r="F1008" t="s">
        <v>380</v>
      </c>
      <c r="G1008" t="s">
        <v>379</v>
      </c>
      <c r="H1008">
        <v>1</v>
      </c>
      <c r="I1008" s="1">
        <v>49</v>
      </c>
    </row>
    <row r="1009" spans="1:9" x14ac:dyDescent="0.3">
      <c r="A1009" t="s">
        <v>7</v>
      </c>
      <c r="B1009" t="s">
        <v>1809</v>
      </c>
      <c r="C1009" t="s">
        <v>1812</v>
      </c>
      <c r="D1009" t="s">
        <v>1813</v>
      </c>
      <c r="E1009" t="s">
        <v>1814</v>
      </c>
      <c r="F1009" t="s">
        <v>380</v>
      </c>
      <c r="G1009" t="s">
        <v>379</v>
      </c>
      <c r="H1009">
        <v>3</v>
      </c>
      <c r="I1009" s="1">
        <v>147</v>
      </c>
    </row>
    <row r="1010" spans="1:9" x14ac:dyDescent="0.3">
      <c r="A1010" t="s">
        <v>7</v>
      </c>
      <c r="B1010" t="s">
        <v>1815</v>
      </c>
      <c r="C1010" t="s">
        <v>1816</v>
      </c>
      <c r="D1010" t="s">
        <v>1817</v>
      </c>
      <c r="E1010" t="s">
        <v>8</v>
      </c>
      <c r="F1010" t="s">
        <v>1818</v>
      </c>
      <c r="G1010" t="s">
        <v>379</v>
      </c>
      <c r="H1010">
        <v>2</v>
      </c>
      <c r="I1010" s="1">
        <v>476.46</v>
      </c>
    </row>
    <row r="1011" spans="1:9" x14ac:dyDescent="0.3">
      <c r="A1011" t="s">
        <v>7</v>
      </c>
      <c r="B1011" t="s">
        <v>1815</v>
      </c>
      <c r="C1011" t="s">
        <v>1819</v>
      </c>
      <c r="D1011" t="s">
        <v>1817</v>
      </c>
      <c r="E1011" t="s">
        <v>8</v>
      </c>
      <c r="F1011" t="s">
        <v>1818</v>
      </c>
      <c r="G1011" t="s">
        <v>379</v>
      </c>
      <c r="H1011">
        <v>15</v>
      </c>
      <c r="I1011" s="1">
        <v>4404.7599999999993</v>
      </c>
    </row>
    <row r="1012" spans="1:9" x14ac:dyDescent="0.3">
      <c r="A1012" t="s">
        <v>7</v>
      </c>
      <c r="B1012" t="s">
        <v>1815</v>
      </c>
      <c r="C1012" t="s">
        <v>1820</v>
      </c>
      <c r="D1012" t="s">
        <v>1817</v>
      </c>
      <c r="E1012" t="s">
        <v>8</v>
      </c>
      <c r="F1012" t="s">
        <v>1818</v>
      </c>
      <c r="G1012" t="s">
        <v>379</v>
      </c>
      <c r="H1012">
        <v>6</v>
      </c>
      <c r="I1012" s="1">
        <v>2135.25</v>
      </c>
    </row>
    <row r="1013" spans="1:9" x14ac:dyDescent="0.3">
      <c r="A1013" t="s">
        <v>7</v>
      </c>
      <c r="B1013" t="s">
        <v>1821</v>
      </c>
      <c r="C1013">
        <v>115</v>
      </c>
      <c r="D1013" t="s">
        <v>1822</v>
      </c>
      <c r="E1013" t="s">
        <v>1823</v>
      </c>
      <c r="F1013" t="s">
        <v>380</v>
      </c>
      <c r="G1013" t="s">
        <v>379</v>
      </c>
      <c r="H1013">
        <v>1</v>
      </c>
      <c r="I1013" s="1">
        <v>58</v>
      </c>
    </row>
    <row r="1014" spans="1:9" x14ac:dyDescent="0.3">
      <c r="A1014" t="s">
        <v>7</v>
      </c>
      <c r="B1014" t="s">
        <v>1821</v>
      </c>
      <c r="C1014">
        <v>115</v>
      </c>
      <c r="D1014" t="s">
        <v>1824</v>
      </c>
      <c r="E1014" t="s">
        <v>1825</v>
      </c>
      <c r="F1014" t="s">
        <v>380</v>
      </c>
      <c r="G1014" t="s">
        <v>379</v>
      </c>
      <c r="H1014">
        <v>1</v>
      </c>
      <c r="I1014" s="1">
        <v>58</v>
      </c>
    </row>
    <row r="1015" spans="1:9" x14ac:dyDescent="0.3">
      <c r="A1015" t="s">
        <v>7</v>
      </c>
      <c r="B1015" t="s">
        <v>1821</v>
      </c>
      <c r="C1015">
        <v>179</v>
      </c>
      <c r="D1015" t="s">
        <v>1822</v>
      </c>
      <c r="E1015" t="s">
        <v>1823</v>
      </c>
      <c r="F1015" t="s">
        <v>380</v>
      </c>
      <c r="G1015" t="s">
        <v>379</v>
      </c>
      <c r="H1015">
        <v>1</v>
      </c>
      <c r="I1015" s="1">
        <v>58</v>
      </c>
    </row>
    <row r="1016" spans="1:9" x14ac:dyDescent="0.3">
      <c r="A1016" t="s">
        <v>7</v>
      </c>
      <c r="B1016" t="s">
        <v>1821</v>
      </c>
      <c r="C1016">
        <v>179</v>
      </c>
      <c r="D1016" t="s">
        <v>377</v>
      </c>
      <c r="E1016" t="s">
        <v>378</v>
      </c>
      <c r="F1016" t="s">
        <v>380</v>
      </c>
      <c r="G1016" t="s">
        <v>379</v>
      </c>
      <c r="H1016">
        <v>1</v>
      </c>
      <c r="I1016" s="1">
        <v>58</v>
      </c>
    </row>
    <row r="1017" spans="1:9" x14ac:dyDescent="0.3">
      <c r="A1017" t="s">
        <v>7</v>
      </c>
      <c r="B1017" t="s">
        <v>1821</v>
      </c>
      <c r="C1017" t="s">
        <v>1826</v>
      </c>
      <c r="D1017" t="s">
        <v>377</v>
      </c>
      <c r="E1017" t="s">
        <v>378</v>
      </c>
      <c r="F1017" t="s">
        <v>380</v>
      </c>
      <c r="G1017" t="s">
        <v>379</v>
      </c>
      <c r="H1017">
        <v>1</v>
      </c>
      <c r="I1017" s="1">
        <v>58</v>
      </c>
    </row>
    <row r="1018" spans="1:9" x14ac:dyDescent="0.3">
      <c r="A1018" t="s">
        <v>7</v>
      </c>
      <c r="B1018" t="s">
        <v>1821</v>
      </c>
      <c r="C1018" t="s">
        <v>1827</v>
      </c>
      <c r="D1018" t="s">
        <v>377</v>
      </c>
      <c r="E1018" t="s">
        <v>378</v>
      </c>
      <c r="F1018" t="s">
        <v>380</v>
      </c>
      <c r="G1018" t="s">
        <v>379</v>
      </c>
      <c r="H1018">
        <v>2</v>
      </c>
      <c r="I1018" s="1">
        <v>116</v>
      </c>
    </row>
    <row r="1019" spans="1:9" x14ac:dyDescent="0.3">
      <c r="A1019" t="s">
        <v>7</v>
      </c>
      <c r="B1019" t="s">
        <v>1821</v>
      </c>
      <c r="C1019" t="s">
        <v>1828</v>
      </c>
      <c r="D1019" t="s">
        <v>377</v>
      </c>
      <c r="E1019" t="s">
        <v>378</v>
      </c>
      <c r="F1019" t="s">
        <v>380</v>
      </c>
      <c r="G1019" t="s">
        <v>379</v>
      </c>
      <c r="H1019">
        <v>1</v>
      </c>
      <c r="I1019" s="1">
        <v>58</v>
      </c>
    </row>
    <row r="1020" spans="1:9" x14ac:dyDescent="0.3">
      <c r="A1020" t="s">
        <v>7</v>
      </c>
      <c r="B1020" t="s">
        <v>1821</v>
      </c>
      <c r="C1020" t="s">
        <v>1829</v>
      </c>
      <c r="D1020" t="s">
        <v>377</v>
      </c>
      <c r="E1020" t="s">
        <v>378</v>
      </c>
      <c r="F1020" t="s">
        <v>380</v>
      </c>
      <c r="G1020" t="s">
        <v>379</v>
      </c>
      <c r="H1020">
        <v>5</v>
      </c>
      <c r="I1020" s="1">
        <v>290</v>
      </c>
    </row>
    <row r="1021" spans="1:9" x14ac:dyDescent="0.3">
      <c r="A1021" t="s">
        <v>7</v>
      </c>
      <c r="B1021" t="s">
        <v>1821</v>
      </c>
      <c r="C1021" t="s">
        <v>1830</v>
      </c>
      <c r="D1021" t="s">
        <v>377</v>
      </c>
      <c r="E1021" t="s">
        <v>378</v>
      </c>
      <c r="F1021" t="s">
        <v>380</v>
      </c>
      <c r="G1021" t="s">
        <v>379</v>
      </c>
      <c r="H1021">
        <v>2</v>
      </c>
      <c r="I1021" s="1">
        <v>116</v>
      </c>
    </row>
    <row r="1022" spans="1:9" x14ac:dyDescent="0.3">
      <c r="A1022" t="s">
        <v>7</v>
      </c>
      <c r="B1022" t="s">
        <v>1821</v>
      </c>
      <c r="C1022" t="s">
        <v>1831</v>
      </c>
      <c r="D1022" t="s">
        <v>377</v>
      </c>
      <c r="E1022" t="s">
        <v>378</v>
      </c>
      <c r="F1022" t="s">
        <v>380</v>
      </c>
      <c r="G1022" t="s">
        <v>379</v>
      </c>
      <c r="H1022">
        <v>3</v>
      </c>
      <c r="I1022" s="1">
        <v>174</v>
      </c>
    </row>
    <row r="1023" spans="1:9" x14ac:dyDescent="0.3">
      <c r="A1023" t="s">
        <v>7</v>
      </c>
      <c r="B1023" t="s">
        <v>1821</v>
      </c>
      <c r="C1023" t="s">
        <v>1832</v>
      </c>
      <c r="D1023" t="s">
        <v>1822</v>
      </c>
      <c r="E1023" t="s">
        <v>1823</v>
      </c>
      <c r="F1023" t="s">
        <v>380</v>
      </c>
      <c r="G1023" t="s">
        <v>379</v>
      </c>
      <c r="H1023">
        <v>1</v>
      </c>
      <c r="I1023" s="1">
        <v>58</v>
      </c>
    </row>
    <row r="1024" spans="1:9" x14ac:dyDescent="0.3">
      <c r="A1024" t="s">
        <v>7</v>
      </c>
      <c r="B1024" t="s">
        <v>1821</v>
      </c>
      <c r="C1024" t="s">
        <v>1833</v>
      </c>
      <c r="D1024" t="s">
        <v>778</v>
      </c>
      <c r="E1024" t="s">
        <v>1807</v>
      </c>
      <c r="F1024" t="s">
        <v>380</v>
      </c>
      <c r="G1024" t="s">
        <v>379</v>
      </c>
      <c r="H1024">
        <v>1</v>
      </c>
      <c r="I1024" s="1">
        <v>58</v>
      </c>
    </row>
    <row r="1025" spans="1:9" x14ac:dyDescent="0.3">
      <c r="A1025" t="s">
        <v>7</v>
      </c>
      <c r="B1025" t="s">
        <v>1821</v>
      </c>
      <c r="C1025" t="s">
        <v>1834</v>
      </c>
      <c r="D1025" t="s">
        <v>1835</v>
      </c>
      <c r="E1025" t="s">
        <v>1836</v>
      </c>
      <c r="F1025" t="s">
        <v>380</v>
      </c>
      <c r="G1025" t="s">
        <v>379</v>
      </c>
      <c r="H1025">
        <v>1</v>
      </c>
      <c r="I1025" s="1">
        <v>58</v>
      </c>
    </row>
    <row r="1026" spans="1:9" x14ac:dyDescent="0.3">
      <c r="A1026" t="s">
        <v>7</v>
      </c>
      <c r="B1026" t="s">
        <v>1821</v>
      </c>
      <c r="C1026" t="s">
        <v>1837</v>
      </c>
      <c r="D1026" t="s">
        <v>1822</v>
      </c>
      <c r="E1026" t="s">
        <v>1823</v>
      </c>
      <c r="F1026" t="s">
        <v>380</v>
      </c>
      <c r="G1026" t="s">
        <v>379</v>
      </c>
      <c r="H1026">
        <v>1</v>
      </c>
      <c r="I1026" s="1">
        <v>58</v>
      </c>
    </row>
    <row r="1027" spans="1:9" x14ac:dyDescent="0.3">
      <c r="A1027" t="s">
        <v>7</v>
      </c>
      <c r="B1027" t="s">
        <v>1821</v>
      </c>
      <c r="C1027" t="s">
        <v>1838</v>
      </c>
      <c r="D1027" t="s">
        <v>1839</v>
      </c>
      <c r="E1027" t="s">
        <v>1840</v>
      </c>
      <c r="F1027" t="s">
        <v>380</v>
      </c>
      <c r="G1027" t="s">
        <v>379</v>
      </c>
      <c r="H1027">
        <v>1</v>
      </c>
      <c r="I1027" s="1">
        <v>58</v>
      </c>
    </row>
    <row r="1028" spans="1:9" x14ac:dyDescent="0.3">
      <c r="A1028" t="s">
        <v>7</v>
      </c>
      <c r="B1028" t="s">
        <v>1821</v>
      </c>
      <c r="C1028" t="s">
        <v>1841</v>
      </c>
      <c r="D1028" t="s">
        <v>778</v>
      </c>
      <c r="E1028" t="s">
        <v>1807</v>
      </c>
      <c r="F1028" t="s">
        <v>380</v>
      </c>
      <c r="G1028" t="s">
        <v>379</v>
      </c>
      <c r="H1028">
        <v>1</v>
      </c>
      <c r="I1028" s="1">
        <v>58</v>
      </c>
    </row>
    <row r="1029" spans="1:9" x14ac:dyDescent="0.3">
      <c r="A1029" t="s">
        <v>7</v>
      </c>
      <c r="B1029" t="s">
        <v>1821</v>
      </c>
      <c r="C1029" t="s">
        <v>1842</v>
      </c>
      <c r="D1029" t="s">
        <v>1839</v>
      </c>
      <c r="E1029" t="s">
        <v>1840</v>
      </c>
      <c r="F1029" t="s">
        <v>380</v>
      </c>
      <c r="G1029" t="s">
        <v>379</v>
      </c>
      <c r="H1029">
        <v>2</v>
      </c>
      <c r="I1029" s="1">
        <v>116</v>
      </c>
    </row>
    <row r="1030" spans="1:9" x14ac:dyDescent="0.3">
      <c r="A1030" t="s">
        <v>7</v>
      </c>
      <c r="B1030" t="s">
        <v>1843</v>
      </c>
      <c r="C1030" t="s">
        <v>1844</v>
      </c>
      <c r="D1030" t="s">
        <v>377</v>
      </c>
      <c r="E1030" t="s">
        <v>378</v>
      </c>
      <c r="F1030" t="s">
        <v>380</v>
      </c>
      <c r="G1030" t="s">
        <v>379</v>
      </c>
      <c r="H1030">
        <v>1</v>
      </c>
      <c r="I1030" s="1">
        <v>167</v>
      </c>
    </row>
    <row r="1031" spans="1:9" x14ac:dyDescent="0.3">
      <c r="A1031" t="s">
        <v>7</v>
      </c>
      <c r="B1031" t="s">
        <v>1845</v>
      </c>
      <c r="C1031" t="s">
        <v>1846</v>
      </c>
      <c r="D1031" t="s">
        <v>778</v>
      </c>
      <c r="E1031" t="s">
        <v>1807</v>
      </c>
      <c r="F1031" t="s">
        <v>380</v>
      </c>
      <c r="G1031" t="s">
        <v>379</v>
      </c>
      <c r="H1031">
        <v>1</v>
      </c>
      <c r="I1031" s="1">
        <v>46</v>
      </c>
    </row>
    <row r="1032" spans="1:9" x14ac:dyDescent="0.3">
      <c r="A1032" t="s">
        <v>7</v>
      </c>
      <c r="B1032" t="s">
        <v>1847</v>
      </c>
      <c r="C1032" t="s">
        <v>1848</v>
      </c>
      <c r="D1032" t="s">
        <v>1755</v>
      </c>
      <c r="E1032" t="s">
        <v>216</v>
      </c>
      <c r="F1032" t="s">
        <v>313</v>
      </c>
      <c r="G1032" t="s">
        <v>379</v>
      </c>
      <c r="H1032">
        <v>1</v>
      </c>
      <c r="I1032" s="1">
        <v>12219.096000000001</v>
      </c>
    </row>
    <row r="1033" spans="1:9" x14ac:dyDescent="0.3">
      <c r="A1033" t="s">
        <v>7</v>
      </c>
      <c r="B1033" t="s">
        <v>1847</v>
      </c>
      <c r="C1033" t="s">
        <v>1849</v>
      </c>
      <c r="D1033" t="s">
        <v>1850</v>
      </c>
      <c r="E1033" t="s">
        <v>217</v>
      </c>
      <c r="F1033" t="s">
        <v>313</v>
      </c>
      <c r="G1033" t="s">
        <v>379</v>
      </c>
      <c r="H1033">
        <v>2</v>
      </c>
      <c r="I1033" s="1">
        <v>0</v>
      </c>
    </row>
    <row r="1034" spans="1:9" x14ac:dyDescent="0.3">
      <c r="A1034" t="s">
        <v>7</v>
      </c>
      <c r="B1034" t="s">
        <v>1851</v>
      </c>
      <c r="C1034" t="s">
        <v>1852</v>
      </c>
      <c r="D1034" t="s">
        <v>1853</v>
      </c>
      <c r="E1034" t="s">
        <v>244</v>
      </c>
      <c r="F1034" t="s">
        <v>1854</v>
      </c>
      <c r="G1034" t="s">
        <v>339</v>
      </c>
      <c r="H1034">
        <v>3</v>
      </c>
      <c r="I1034" s="1">
        <v>1607.5810000000001</v>
      </c>
    </row>
    <row r="1035" spans="1:9" x14ac:dyDescent="0.3">
      <c r="A1035" t="s">
        <v>7</v>
      </c>
      <c r="B1035" t="s">
        <v>1855</v>
      </c>
      <c r="C1035" t="s">
        <v>1856</v>
      </c>
      <c r="D1035" t="s">
        <v>1857</v>
      </c>
      <c r="E1035" t="s">
        <v>213</v>
      </c>
      <c r="F1035" t="s">
        <v>313</v>
      </c>
      <c r="G1035" t="s">
        <v>379</v>
      </c>
      <c r="H1035">
        <v>1</v>
      </c>
      <c r="I1035" s="1">
        <v>1110.0060000000001</v>
      </c>
    </row>
    <row r="1036" spans="1:9" x14ac:dyDescent="0.3">
      <c r="A1036" t="s">
        <v>7</v>
      </c>
      <c r="B1036" t="s">
        <v>1858</v>
      </c>
      <c r="C1036" t="s">
        <v>1859</v>
      </c>
      <c r="D1036" t="s">
        <v>1853</v>
      </c>
      <c r="E1036" t="s">
        <v>190</v>
      </c>
      <c r="F1036" t="s">
        <v>301</v>
      </c>
      <c r="G1036" t="s">
        <v>339</v>
      </c>
      <c r="I1036" s="1">
        <v>2805</v>
      </c>
    </row>
    <row r="1037" spans="1:9" x14ac:dyDescent="0.3">
      <c r="A1037" t="s">
        <v>7</v>
      </c>
      <c r="B1037" t="s">
        <v>1858</v>
      </c>
      <c r="C1037" t="s">
        <v>1860</v>
      </c>
      <c r="D1037" t="s">
        <v>1853</v>
      </c>
      <c r="E1037" t="s">
        <v>190</v>
      </c>
      <c r="F1037" t="s">
        <v>301</v>
      </c>
      <c r="G1037" t="s">
        <v>339</v>
      </c>
      <c r="I1037" s="1">
        <v>270.89999999999998</v>
      </c>
    </row>
    <row r="1038" spans="1:9" x14ac:dyDescent="0.3">
      <c r="A1038" t="s">
        <v>7</v>
      </c>
      <c r="B1038" t="s">
        <v>1858</v>
      </c>
      <c r="C1038" t="s">
        <v>1861</v>
      </c>
      <c r="D1038" t="s">
        <v>1853</v>
      </c>
      <c r="E1038" t="s">
        <v>190</v>
      </c>
      <c r="F1038" t="s">
        <v>301</v>
      </c>
      <c r="G1038" t="s">
        <v>339</v>
      </c>
      <c r="I1038" s="1">
        <v>45</v>
      </c>
    </row>
    <row r="1039" spans="1:9" x14ac:dyDescent="0.3">
      <c r="A1039" t="s">
        <v>7</v>
      </c>
      <c r="B1039" t="s">
        <v>1858</v>
      </c>
      <c r="C1039" t="s">
        <v>1862</v>
      </c>
      <c r="D1039" t="s">
        <v>1853</v>
      </c>
      <c r="E1039" t="s">
        <v>190</v>
      </c>
      <c r="F1039" t="s">
        <v>301</v>
      </c>
      <c r="G1039" t="s">
        <v>339</v>
      </c>
      <c r="I1039" s="1">
        <v>45</v>
      </c>
    </row>
    <row r="1040" spans="1:9" x14ac:dyDescent="0.3">
      <c r="A1040" t="s">
        <v>7</v>
      </c>
      <c r="B1040" t="s">
        <v>1863</v>
      </c>
      <c r="C1040" t="s">
        <v>1864</v>
      </c>
      <c r="D1040" t="s">
        <v>1853</v>
      </c>
      <c r="E1040" t="s">
        <v>190</v>
      </c>
      <c r="F1040" t="s">
        <v>301</v>
      </c>
      <c r="G1040" t="s">
        <v>339</v>
      </c>
      <c r="I1040" s="1">
        <v>23322.300000000007</v>
      </c>
    </row>
    <row r="1041" spans="1:9" x14ac:dyDescent="0.3">
      <c r="A1041" t="s">
        <v>7</v>
      </c>
      <c r="B1041" t="s">
        <v>1865</v>
      </c>
      <c r="C1041" t="s">
        <v>1866</v>
      </c>
      <c r="D1041" t="s">
        <v>1867</v>
      </c>
      <c r="E1041" t="s">
        <v>1868</v>
      </c>
      <c r="F1041" t="s">
        <v>1869</v>
      </c>
      <c r="G1041" t="s">
        <v>379</v>
      </c>
      <c r="H1041">
        <v>2</v>
      </c>
      <c r="I1041" s="1">
        <v>1910</v>
      </c>
    </row>
    <row r="1042" spans="1:9" x14ac:dyDescent="0.3">
      <c r="A1042" t="s">
        <v>7</v>
      </c>
      <c r="B1042" t="s">
        <v>1870</v>
      </c>
      <c r="C1042" t="s">
        <v>1871</v>
      </c>
      <c r="D1042" t="s">
        <v>411</v>
      </c>
      <c r="E1042" t="s">
        <v>237</v>
      </c>
      <c r="F1042" t="s">
        <v>308</v>
      </c>
      <c r="G1042" t="s">
        <v>321</v>
      </c>
      <c r="H1042">
        <v>2</v>
      </c>
      <c r="I1042" s="1">
        <v>6000</v>
      </c>
    </row>
    <row r="1043" spans="1:9" x14ac:dyDescent="0.3">
      <c r="A1043" t="s">
        <v>7</v>
      </c>
      <c r="B1043" t="s">
        <v>1870</v>
      </c>
      <c r="C1043" t="s">
        <v>1872</v>
      </c>
      <c r="D1043" t="s">
        <v>411</v>
      </c>
      <c r="E1043" t="s">
        <v>237</v>
      </c>
      <c r="F1043" t="s">
        <v>308</v>
      </c>
      <c r="G1043" t="s">
        <v>321</v>
      </c>
      <c r="H1043">
        <v>2</v>
      </c>
      <c r="I1043" s="1">
        <v>11017.44</v>
      </c>
    </row>
    <row r="1044" spans="1:9" x14ac:dyDescent="0.3">
      <c r="A1044" t="s">
        <v>7</v>
      </c>
      <c r="B1044" t="s">
        <v>1870</v>
      </c>
      <c r="C1044" t="s">
        <v>1873</v>
      </c>
      <c r="D1044" t="s">
        <v>411</v>
      </c>
      <c r="E1044" t="s">
        <v>237</v>
      </c>
      <c r="F1044" t="s">
        <v>308</v>
      </c>
      <c r="G1044" t="s">
        <v>321</v>
      </c>
      <c r="H1044">
        <v>1</v>
      </c>
      <c r="I1044" s="1">
        <v>5942</v>
      </c>
    </row>
    <row r="1045" spans="1:9" x14ac:dyDescent="0.3">
      <c r="A1045" t="s">
        <v>7</v>
      </c>
      <c r="B1045" t="s">
        <v>1874</v>
      </c>
      <c r="C1045" t="s">
        <v>1875</v>
      </c>
      <c r="D1045" t="s">
        <v>1876</v>
      </c>
      <c r="E1045" t="s">
        <v>246</v>
      </c>
      <c r="F1045" t="s">
        <v>1854</v>
      </c>
      <c r="G1045" t="s">
        <v>379</v>
      </c>
      <c r="H1045">
        <v>6</v>
      </c>
      <c r="I1045" s="1">
        <v>463.80000000000007</v>
      </c>
    </row>
    <row r="1046" spans="1:9" x14ac:dyDescent="0.3">
      <c r="A1046" t="s">
        <v>7</v>
      </c>
      <c r="B1046" t="s">
        <v>1877</v>
      </c>
      <c r="C1046" t="s">
        <v>1878</v>
      </c>
      <c r="D1046" t="s">
        <v>1879</v>
      </c>
      <c r="E1046" t="s">
        <v>1880</v>
      </c>
      <c r="F1046" t="s">
        <v>380</v>
      </c>
      <c r="G1046" t="s">
        <v>379</v>
      </c>
      <c r="H1046">
        <v>1</v>
      </c>
      <c r="I1046" s="1">
        <v>49</v>
      </c>
    </row>
    <row r="1047" spans="1:9" x14ac:dyDescent="0.3">
      <c r="A1047" t="s">
        <v>7</v>
      </c>
      <c r="B1047" t="s">
        <v>1877</v>
      </c>
      <c r="C1047" t="s">
        <v>1881</v>
      </c>
      <c r="D1047" t="s">
        <v>1882</v>
      </c>
      <c r="E1047" t="s">
        <v>1883</v>
      </c>
      <c r="F1047" t="s">
        <v>380</v>
      </c>
      <c r="G1047" t="s">
        <v>379</v>
      </c>
      <c r="H1047">
        <v>1</v>
      </c>
      <c r="I1047" s="1">
        <v>49</v>
      </c>
    </row>
    <row r="1048" spans="1:9" x14ac:dyDescent="0.3">
      <c r="A1048" t="s">
        <v>7</v>
      </c>
      <c r="B1048" t="s">
        <v>1877</v>
      </c>
      <c r="C1048" t="s">
        <v>1884</v>
      </c>
      <c r="D1048" t="s">
        <v>383</v>
      </c>
      <c r="E1048" t="s">
        <v>1885</v>
      </c>
      <c r="F1048" t="s">
        <v>380</v>
      </c>
      <c r="G1048" t="s">
        <v>379</v>
      </c>
      <c r="I1048" s="1">
        <v>49</v>
      </c>
    </row>
    <row r="1049" spans="1:9" x14ac:dyDescent="0.3">
      <c r="A1049" t="s">
        <v>7</v>
      </c>
      <c r="B1049" t="s">
        <v>1877</v>
      </c>
      <c r="C1049" t="s">
        <v>1886</v>
      </c>
      <c r="D1049" t="s">
        <v>1879</v>
      </c>
      <c r="E1049" t="s">
        <v>1880</v>
      </c>
      <c r="F1049" t="s">
        <v>380</v>
      </c>
      <c r="G1049" t="s">
        <v>379</v>
      </c>
      <c r="H1049">
        <v>1</v>
      </c>
      <c r="I1049" s="1">
        <v>49</v>
      </c>
    </row>
    <row r="1050" spans="1:9" x14ac:dyDescent="0.3">
      <c r="A1050" t="s">
        <v>7</v>
      </c>
      <c r="B1050" t="s">
        <v>1877</v>
      </c>
      <c r="C1050" t="s">
        <v>1887</v>
      </c>
      <c r="D1050" t="s">
        <v>1879</v>
      </c>
      <c r="E1050" t="s">
        <v>1880</v>
      </c>
      <c r="F1050" t="s">
        <v>380</v>
      </c>
      <c r="G1050" t="s">
        <v>379</v>
      </c>
      <c r="H1050">
        <v>1</v>
      </c>
      <c r="I1050" s="1">
        <v>49</v>
      </c>
    </row>
    <row r="1051" spans="1:9" x14ac:dyDescent="0.3">
      <c r="A1051" t="s">
        <v>7</v>
      </c>
      <c r="B1051" t="s">
        <v>1877</v>
      </c>
      <c r="C1051" t="s">
        <v>1888</v>
      </c>
      <c r="D1051" t="s">
        <v>1879</v>
      </c>
      <c r="E1051" t="s">
        <v>1880</v>
      </c>
      <c r="F1051" t="s">
        <v>380</v>
      </c>
      <c r="G1051" t="s">
        <v>379</v>
      </c>
      <c r="H1051">
        <v>1</v>
      </c>
      <c r="I1051" s="1">
        <v>49</v>
      </c>
    </row>
    <row r="1052" spans="1:9" x14ac:dyDescent="0.3">
      <c r="A1052" t="s">
        <v>7</v>
      </c>
      <c r="B1052" t="s">
        <v>1889</v>
      </c>
      <c r="C1052" t="s">
        <v>1890</v>
      </c>
      <c r="D1052" t="s">
        <v>1244</v>
      </c>
      <c r="E1052" t="s">
        <v>1891</v>
      </c>
      <c r="F1052" t="s">
        <v>380</v>
      </c>
      <c r="G1052" t="s">
        <v>379</v>
      </c>
      <c r="H1052">
        <v>1</v>
      </c>
      <c r="I1052" s="1">
        <v>415</v>
      </c>
    </row>
    <row r="1053" spans="1:9" x14ac:dyDescent="0.3">
      <c r="A1053" t="s">
        <v>7</v>
      </c>
      <c r="B1053" t="s">
        <v>1892</v>
      </c>
      <c r="C1053" t="s">
        <v>1893</v>
      </c>
      <c r="D1053" t="s">
        <v>1894</v>
      </c>
      <c r="E1053" t="s">
        <v>1895</v>
      </c>
      <c r="F1053" t="s">
        <v>380</v>
      </c>
      <c r="G1053" t="s">
        <v>379</v>
      </c>
      <c r="H1053">
        <v>2</v>
      </c>
      <c r="I1053" s="1">
        <v>270</v>
      </c>
    </row>
    <row r="1054" spans="1:9" x14ac:dyDescent="0.3">
      <c r="A1054" t="s">
        <v>7</v>
      </c>
      <c r="B1054" t="s">
        <v>1892</v>
      </c>
      <c r="C1054" t="s">
        <v>1896</v>
      </c>
      <c r="D1054" t="s">
        <v>377</v>
      </c>
      <c r="E1054" t="s">
        <v>378</v>
      </c>
      <c r="F1054" t="s">
        <v>380</v>
      </c>
      <c r="G1054" t="s">
        <v>379</v>
      </c>
      <c r="H1054">
        <v>1</v>
      </c>
      <c r="I1054" s="1">
        <v>135</v>
      </c>
    </row>
    <row r="1055" spans="1:9" x14ac:dyDescent="0.3">
      <c r="A1055" t="s">
        <v>7</v>
      </c>
      <c r="B1055" t="s">
        <v>1892</v>
      </c>
      <c r="C1055" t="s">
        <v>1897</v>
      </c>
      <c r="D1055" t="s">
        <v>1898</v>
      </c>
      <c r="E1055" t="s">
        <v>1899</v>
      </c>
      <c r="F1055" t="s">
        <v>380</v>
      </c>
      <c r="G1055" t="s">
        <v>379</v>
      </c>
      <c r="H1055">
        <v>1</v>
      </c>
      <c r="I1055" s="1">
        <v>135</v>
      </c>
    </row>
    <row r="1056" spans="1:9" x14ac:dyDescent="0.3">
      <c r="A1056" t="s">
        <v>7</v>
      </c>
      <c r="B1056" t="s">
        <v>1900</v>
      </c>
      <c r="C1056" t="s">
        <v>1901</v>
      </c>
      <c r="D1056" t="s">
        <v>377</v>
      </c>
      <c r="E1056" t="s">
        <v>378</v>
      </c>
      <c r="F1056" t="s">
        <v>380</v>
      </c>
      <c r="G1056" t="s">
        <v>379</v>
      </c>
      <c r="H1056">
        <v>5</v>
      </c>
      <c r="I1056" s="1">
        <v>985</v>
      </c>
    </row>
    <row r="1057" spans="1:9" x14ac:dyDescent="0.3">
      <c r="A1057" t="s">
        <v>7</v>
      </c>
      <c r="B1057" t="s">
        <v>1902</v>
      </c>
      <c r="C1057" t="s">
        <v>1903</v>
      </c>
      <c r="D1057" t="s">
        <v>1904</v>
      </c>
      <c r="E1057" t="s">
        <v>1905</v>
      </c>
      <c r="F1057" t="s">
        <v>380</v>
      </c>
      <c r="G1057" t="s">
        <v>379</v>
      </c>
      <c r="H1057">
        <v>1</v>
      </c>
      <c r="I1057" s="1">
        <v>125</v>
      </c>
    </row>
    <row r="1058" spans="1:9" x14ac:dyDescent="0.3">
      <c r="A1058" t="s">
        <v>7</v>
      </c>
      <c r="B1058" t="s">
        <v>1902</v>
      </c>
      <c r="C1058" t="s">
        <v>1906</v>
      </c>
      <c r="D1058" t="s">
        <v>377</v>
      </c>
      <c r="E1058" t="s">
        <v>378</v>
      </c>
      <c r="F1058" t="s">
        <v>380</v>
      </c>
      <c r="G1058" t="s">
        <v>379</v>
      </c>
      <c r="H1058">
        <v>1</v>
      </c>
      <c r="I1058" s="1">
        <v>125</v>
      </c>
    </row>
    <row r="1059" spans="1:9" x14ac:dyDescent="0.3">
      <c r="A1059" t="s">
        <v>7</v>
      </c>
      <c r="B1059" t="s">
        <v>1907</v>
      </c>
      <c r="C1059" t="s">
        <v>1908</v>
      </c>
      <c r="D1059" t="s">
        <v>778</v>
      </c>
      <c r="E1059" t="s">
        <v>1807</v>
      </c>
      <c r="F1059" t="s">
        <v>380</v>
      </c>
      <c r="G1059" t="s">
        <v>379</v>
      </c>
      <c r="H1059">
        <v>1</v>
      </c>
      <c r="I1059" s="1">
        <v>75</v>
      </c>
    </row>
    <row r="1060" spans="1:9" x14ac:dyDescent="0.3">
      <c r="A1060" t="s">
        <v>7</v>
      </c>
      <c r="B1060" t="s">
        <v>1907</v>
      </c>
      <c r="C1060" t="s">
        <v>1909</v>
      </c>
      <c r="D1060" t="s">
        <v>778</v>
      </c>
      <c r="E1060" t="s">
        <v>1807</v>
      </c>
      <c r="F1060" t="s">
        <v>380</v>
      </c>
      <c r="G1060" t="s">
        <v>379</v>
      </c>
      <c r="H1060">
        <v>1</v>
      </c>
      <c r="I1060" s="1">
        <v>148</v>
      </c>
    </row>
    <row r="1061" spans="1:9" x14ac:dyDescent="0.3">
      <c r="A1061" t="s">
        <v>7</v>
      </c>
      <c r="B1061" t="s">
        <v>1910</v>
      </c>
      <c r="C1061" t="s">
        <v>1911</v>
      </c>
      <c r="D1061" t="s">
        <v>1912</v>
      </c>
      <c r="E1061" t="s">
        <v>1913</v>
      </c>
      <c r="F1061" t="s">
        <v>380</v>
      </c>
      <c r="G1061" t="s">
        <v>379</v>
      </c>
      <c r="H1061">
        <v>1</v>
      </c>
      <c r="I1061" s="1">
        <v>155</v>
      </c>
    </row>
    <row r="1062" spans="1:9" x14ac:dyDescent="0.3">
      <c r="A1062" t="s">
        <v>7</v>
      </c>
      <c r="B1062" t="s">
        <v>1914</v>
      </c>
      <c r="C1062" t="s">
        <v>1915</v>
      </c>
      <c r="D1062" t="s">
        <v>1898</v>
      </c>
      <c r="E1062" t="s">
        <v>1899</v>
      </c>
      <c r="F1062" t="s">
        <v>380</v>
      </c>
      <c r="G1062" t="s">
        <v>379</v>
      </c>
      <c r="H1062">
        <v>2</v>
      </c>
      <c r="I1062" s="1">
        <v>256</v>
      </c>
    </row>
    <row r="1063" spans="1:9" x14ac:dyDescent="0.3">
      <c r="A1063" t="s">
        <v>7</v>
      </c>
      <c r="B1063" t="s">
        <v>1914</v>
      </c>
      <c r="C1063" t="s">
        <v>1916</v>
      </c>
      <c r="D1063" t="s">
        <v>625</v>
      </c>
      <c r="E1063" t="s">
        <v>1917</v>
      </c>
      <c r="F1063" t="s">
        <v>380</v>
      </c>
      <c r="G1063" t="s">
        <v>379</v>
      </c>
      <c r="H1063">
        <v>5</v>
      </c>
      <c r="I1063" s="1">
        <v>640</v>
      </c>
    </row>
    <row r="1064" spans="1:9" x14ac:dyDescent="0.3">
      <c r="A1064" t="s">
        <v>7</v>
      </c>
      <c r="B1064" t="s">
        <v>1914</v>
      </c>
      <c r="C1064" t="s">
        <v>1918</v>
      </c>
      <c r="D1064" t="s">
        <v>1919</v>
      </c>
      <c r="E1064" t="s">
        <v>1920</v>
      </c>
      <c r="F1064" t="s">
        <v>380</v>
      </c>
      <c r="G1064" t="s">
        <v>379</v>
      </c>
      <c r="H1064">
        <v>1</v>
      </c>
      <c r="I1064" s="1">
        <v>272</v>
      </c>
    </row>
    <row r="1065" spans="1:9" x14ac:dyDescent="0.3">
      <c r="A1065" t="s">
        <v>7</v>
      </c>
      <c r="B1065" t="s">
        <v>1921</v>
      </c>
      <c r="C1065" t="s">
        <v>1922</v>
      </c>
      <c r="D1065" t="s">
        <v>377</v>
      </c>
      <c r="E1065" t="s">
        <v>378</v>
      </c>
      <c r="F1065" t="s">
        <v>380</v>
      </c>
      <c r="G1065" t="s">
        <v>379</v>
      </c>
      <c r="H1065">
        <v>1</v>
      </c>
      <c r="I1065" s="1">
        <v>271</v>
      </c>
    </row>
    <row r="1066" spans="1:9" x14ac:dyDescent="0.3">
      <c r="A1066" t="s">
        <v>7</v>
      </c>
      <c r="B1066" t="s">
        <v>1921</v>
      </c>
      <c r="C1066" t="s">
        <v>1923</v>
      </c>
      <c r="D1066" t="s">
        <v>377</v>
      </c>
      <c r="E1066" t="s">
        <v>378</v>
      </c>
      <c r="F1066" t="s">
        <v>380</v>
      </c>
      <c r="G1066" t="s">
        <v>379</v>
      </c>
      <c r="H1066">
        <v>2</v>
      </c>
      <c r="I1066" s="1">
        <v>208.34</v>
      </c>
    </row>
    <row r="1067" spans="1:9" x14ac:dyDescent="0.3">
      <c r="A1067" t="s">
        <v>7</v>
      </c>
      <c r="B1067" t="s">
        <v>1924</v>
      </c>
      <c r="C1067" t="s">
        <v>1925</v>
      </c>
      <c r="D1067" t="s">
        <v>377</v>
      </c>
      <c r="E1067" t="s">
        <v>378</v>
      </c>
      <c r="F1067" t="s">
        <v>380</v>
      </c>
      <c r="G1067" t="s">
        <v>379</v>
      </c>
      <c r="H1067">
        <v>1</v>
      </c>
      <c r="I1067" s="1">
        <v>139</v>
      </c>
    </row>
    <row r="1068" spans="1:9" x14ac:dyDescent="0.3">
      <c r="A1068" t="s">
        <v>7</v>
      </c>
      <c r="B1068" t="s">
        <v>1924</v>
      </c>
      <c r="C1068" t="s">
        <v>1926</v>
      </c>
      <c r="D1068" t="s">
        <v>377</v>
      </c>
      <c r="E1068" t="s">
        <v>378</v>
      </c>
      <c r="F1068" t="s">
        <v>380</v>
      </c>
      <c r="G1068" t="s">
        <v>379</v>
      </c>
      <c r="H1068">
        <v>1</v>
      </c>
      <c r="I1068" s="1">
        <v>139</v>
      </c>
    </row>
    <row r="1069" spans="1:9" x14ac:dyDescent="0.3">
      <c r="A1069" t="s">
        <v>7</v>
      </c>
      <c r="B1069" t="s">
        <v>1924</v>
      </c>
      <c r="C1069" t="s">
        <v>1926</v>
      </c>
      <c r="D1069" t="s">
        <v>1894</v>
      </c>
      <c r="E1069" t="s">
        <v>1895</v>
      </c>
      <c r="F1069" t="s">
        <v>380</v>
      </c>
      <c r="G1069" t="s">
        <v>379</v>
      </c>
      <c r="H1069">
        <v>3</v>
      </c>
      <c r="I1069" s="1">
        <v>417</v>
      </c>
    </row>
    <row r="1070" spans="1:9" x14ac:dyDescent="0.3">
      <c r="A1070" t="s">
        <v>7</v>
      </c>
      <c r="B1070" t="s">
        <v>1924</v>
      </c>
      <c r="C1070" t="s">
        <v>1927</v>
      </c>
      <c r="D1070" t="s">
        <v>377</v>
      </c>
      <c r="E1070" t="s">
        <v>378</v>
      </c>
      <c r="F1070" t="s">
        <v>380</v>
      </c>
      <c r="G1070" t="s">
        <v>379</v>
      </c>
      <c r="H1070">
        <v>5</v>
      </c>
      <c r="I1070" s="1">
        <v>695</v>
      </c>
    </row>
    <row r="1071" spans="1:9" x14ac:dyDescent="0.3">
      <c r="A1071" t="s">
        <v>7</v>
      </c>
      <c r="B1071" t="s">
        <v>1924</v>
      </c>
      <c r="C1071" t="s">
        <v>1928</v>
      </c>
      <c r="D1071" t="s">
        <v>1898</v>
      </c>
      <c r="E1071" t="s">
        <v>1899</v>
      </c>
      <c r="F1071" t="s">
        <v>380</v>
      </c>
      <c r="G1071" t="s">
        <v>379</v>
      </c>
      <c r="H1071">
        <v>2</v>
      </c>
      <c r="I1071" s="1">
        <v>278</v>
      </c>
    </row>
    <row r="1072" spans="1:9" x14ac:dyDescent="0.3">
      <c r="A1072" t="s">
        <v>7</v>
      </c>
      <c r="B1072" t="s">
        <v>1924</v>
      </c>
      <c r="C1072" t="s">
        <v>1929</v>
      </c>
      <c r="D1072" t="s">
        <v>1930</v>
      </c>
      <c r="E1072" t="s">
        <v>1931</v>
      </c>
      <c r="F1072" t="s">
        <v>380</v>
      </c>
      <c r="G1072" t="s">
        <v>379</v>
      </c>
      <c r="H1072">
        <v>1</v>
      </c>
      <c r="I1072" s="1">
        <v>139</v>
      </c>
    </row>
    <row r="1073" spans="1:9" x14ac:dyDescent="0.3">
      <c r="A1073" t="s">
        <v>7</v>
      </c>
      <c r="B1073" t="s">
        <v>1932</v>
      </c>
      <c r="C1073" t="s">
        <v>1933</v>
      </c>
      <c r="D1073" t="s">
        <v>377</v>
      </c>
      <c r="E1073" t="s">
        <v>378</v>
      </c>
      <c r="F1073" t="s">
        <v>380</v>
      </c>
      <c r="G1073" t="s">
        <v>379</v>
      </c>
      <c r="H1073">
        <v>1</v>
      </c>
      <c r="I1073" s="1">
        <v>98</v>
      </c>
    </row>
    <row r="1074" spans="1:9" x14ac:dyDescent="0.3">
      <c r="A1074" t="s">
        <v>7</v>
      </c>
      <c r="B1074" t="s">
        <v>1932</v>
      </c>
      <c r="C1074" t="s">
        <v>1933</v>
      </c>
      <c r="D1074" t="s">
        <v>1898</v>
      </c>
      <c r="E1074" t="s">
        <v>1899</v>
      </c>
      <c r="F1074" t="s">
        <v>380</v>
      </c>
      <c r="G1074" t="s">
        <v>379</v>
      </c>
      <c r="H1074">
        <v>1</v>
      </c>
      <c r="I1074" s="1">
        <v>98</v>
      </c>
    </row>
    <row r="1075" spans="1:9" x14ac:dyDescent="0.3">
      <c r="A1075" t="s">
        <v>7</v>
      </c>
      <c r="B1075" t="s">
        <v>1934</v>
      </c>
      <c r="C1075" t="s">
        <v>1935</v>
      </c>
      <c r="D1075" t="s">
        <v>1882</v>
      </c>
      <c r="E1075" t="s">
        <v>1883</v>
      </c>
      <c r="F1075" t="s">
        <v>380</v>
      </c>
      <c r="G1075" t="s">
        <v>379</v>
      </c>
      <c r="H1075">
        <v>1</v>
      </c>
      <c r="I1075" s="1">
        <v>122</v>
      </c>
    </row>
    <row r="1076" spans="1:9" x14ac:dyDescent="0.3">
      <c r="A1076" t="s">
        <v>7</v>
      </c>
      <c r="B1076" t="s">
        <v>1936</v>
      </c>
      <c r="C1076" t="s">
        <v>1937</v>
      </c>
      <c r="D1076" t="s">
        <v>377</v>
      </c>
      <c r="E1076" t="s">
        <v>378</v>
      </c>
      <c r="F1076" t="s">
        <v>380</v>
      </c>
      <c r="G1076" t="s">
        <v>379</v>
      </c>
      <c r="H1076">
        <v>1</v>
      </c>
      <c r="I1076" s="1">
        <v>145</v>
      </c>
    </row>
    <row r="1077" spans="1:9" x14ac:dyDescent="0.3">
      <c r="A1077" t="s">
        <v>7</v>
      </c>
      <c r="B1077" t="s">
        <v>1936</v>
      </c>
      <c r="C1077" t="s">
        <v>1938</v>
      </c>
      <c r="D1077" t="s">
        <v>1939</v>
      </c>
      <c r="E1077" t="s">
        <v>1940</v>
      </c>
      <c r="F1077" t="s">
        <v>380</v>
      </c>
      <c r="G1077" t="s">
        <v>379</v>
      </c>
      <c r="H1077">
        <v>1</v>
      </c>
      <c r="I1077" s="1">
        <v>145</v>
      </c>
    </row>
    <row r="1078" spans="1:9" x14ac:dyDescent="0.3">
      <c r="A1078" t="s">
        <v>7</v>
      </c>
      <c r="B1078" t="s">
        <v>1936</v>
      </c>
      <c r="C1078" t="s">
        <v>1941</v>
      </c>
      <c r="D1078" t="s">
        <v>1898</v>
      </c>
      <c r="E1078" t="s">
        <v>1899</v>
      </c>
      <c r="F1078" t="s">
        <v>380</v>
      </c>
      <c r="G1078" t="s">
        <v>379</v>
      </c>
      <c r="H1078">
        <v>1</v>
      </c>
      <c r="I1078" s="1">
        <v>145</v>
      </c>
    </row>
    <row r="1079" spans="1:9" x14ac:dyDescent="0.3">
      <c r="A1079" t="s">
        <v>7</v>
      </c>
      <c r="B1079" t="s">
        <v>1936</v>
      </c>
      <c r="C1079" t="s">
        <v>1942</v>
      </c>
      <c r="D1079" t="s">
        <v>1898</v>
      </c>
      <c r="E1079" t="s">
        <v>1899</v>
      </c>
      <c r="F1079" t="s">
        <v>380</v>
      </c>
      <c r="G1079" t="s">
        <v>379</v>
      </c>
      <c r="H1079">
        <v>1</v>
      </c>
      <c r="I1079" s="1">
        <v>145</v>
      </c>
    </row>
    <row r="1080" spans="1:9" x14ac:dyDescent="0.3">
      <c r="A1080" t="s">
        <v>7</v>
      </c>
      <c r="B1080" t="s">
        <v>1943</v>
      </c>
      <c r="C1080" t="s">
        <v>1944</v>
      </c>
      <c r="D1080" t="s">
        <v>1813</v>
      </c>
      <c r="E1080" t="s">
        <v>1814</v>
      </c>
      <c r="F1080" t="s">
        <v>380</v>
      </c>
      <c r="G1080" t="s">
        <v>379</v>
      </c>
      <c r="H1080">
        <v>2</v>
      </c>
      <c r="I1080" s="1">
        <v>290</v>
      </c>
    </row>
    <row r="1081" spans="1:9" x14ac:dyDescent="0.3">
      <c r="A1081" t="s">
        <v>7</v>
      </c>
      <c r="B1081" t="s">
        <v>1943</v>
      </c>
      <c r="C1081" t="s">
        <v>1945</v>
      </c>
      <c r="D1081" t="s">
        <v>1813</v>
      </c>
      <c r="E1081" t="s">
        <v>1814</v>
      </c>
      <c r="F1081" t="s">
        <v>380</v>
      </c>
      <c r="G1081" t="s">
        <v>379</v>
      </c>
      <c r="H1081">
        <v>2</v>
      </c>
      <c r="I1081" s="1">
        <v>290</v>
      </c>
    </row>
    <row r="1082" spans="1:9" x14ac:dyDescent="0.3">
      <c r="A1082" t="s">
        <v>7</v>
      </c>
      <c r="B1082" t="s">
        <v>1946</v>
      </c>
      <c r="C1082" t="s">
        <v>1947</v>
      </c>
      <c r="D1082" t="s">
        <v>447</v>
      </c>
      <c r="E1082" t="s">
        <v>1948</v>
      </c>
      <c r="F1082" t="s">
        <v>380</v>
      </c>
      <c r="G1082" t="s">
        <v>379</v>
      </c>
      <c r="H1082">
        <v>1</v>
      </c>
      <c r="I1082" s="1">
        <v>316</v>
      </c>
    </row>
    <row r="1083" spans="1:9" x14ac:dyDescent="0.3">
      <c r="A1083" t="s">
        <v>7</v>
      </c>
      <c r="B1083" t="s">
        <v>1946</v>
      </c>
      <c r="C1083" t="s">
        <v>1949</v>
      </c>
      <c r="D1083" t="s">
        <v>1281</v>
      </c>
      <c r="E1083" t="s">
        <v>1950</v>
      </c>
      <c r="F1083" t="s">
        <v>380</v>
      </c>
      <c r="G1083" t="s">
        <v>379</v>
      </c>
      <c r="H1083">
        <v>1</v>
      </c>
      <c r="I1083" s="1">
        <v>316</v>
      </c>
    </row>
    <row r="1084" spans="1:9" x14ac:dyDescent="0.3">
      <c r="A1084" t="s">
        <v>7</v>
      </c>
      <c r="B1084" t="s">
        <v>1946</v>
      </c>
      <c r="C1084" t="s">
        <v>1951</v>
      </c>
      <c r="D1084" t="s">
        <v>377</v>
      </c>
      <c r="E1084" t="s">
        <v>378</v>
      </c>
      <c r="F1084" t="s">
        <v>380</v>
      </c>
      <c r="G1084" t="s">
        <v>379</v>
      </c>
      <c r="H1084">
        <v>2</v>
      </c>
      <c r="I1084" s="1">
        <v>634</v>
      </c>
    </row>
    <row r="1085" spans="1:9" x14ac:dyDescent="0.3">
      <c r="A1085" t="s">
        <v>7</v>
      </c>
      <c r="B1085" t="s">
        <v>1946</v>
      </c>
      <c r="C1085" t="s">
        <v>1952</v>
      </c>
      <c r="D1085" t="s">
        <v>377</v>
      </c>
      <c r="E1085" t="s">
        <v>378</v>
      </c>
      <c r="F1085" t="s">
        <v>380</v>
      </c>
      <c r="G1085" t="s">
        <v>379</v>
      </c>
      <c r="H1085">
        <v>2</v>
      </c>
      <c r="I1085" s="1">
        <v>634</v>
      </c>
    </row>
    <row r="1086" spans="1:9" x14ac:dyDescent="0.3">
      <c r="A1086" t="s">
        <v>7</v>
      </c>
      <c r="B1086" t="s">
        <v>1946</v>
      </c>
      <c r="C1086" t="s">
        <v>379</v>
      </c>
      <c r="D1086" t="s">
        <v>1953</v>
      </c>
      <c r="E1086" t="s">
        <v>1954</v>
      </c>
      <c r="F1086" t="s">
        <v>380</v>
      </c>
      <c r="G1086" t="s">
        <v>379</v>
      </c>
      <c r="I1086" s="1">
        <v>40</v>
      </c>
    </row>
    <row r="1087" spans="1:9" x14ac:dyDescent="0.3">
      <c r="A1087" t="s">
        <v>7</v>
      </c>
      <c r="B1087" t="s">
        <v>1955</v>
      </c>
      <c r="C1087" t="s">
        <v>1956</v>
      </c>
      <c r="D1087" t="s">
        <v>377</v>
      </c>
      <c r="E1087" t="s">
        <v>378</v>
      </c>
      <c r="F1087" t="s">
        <v>380</v>
      </c>
      <c r="G1087" t="s">
        <v>379</v>
      </c>
      <c r="H1087">
        <v>1</v>
      </c>
      <c r="I1087" s="1">
        <v>75</v>
      </c>
    </row>
    <row r="1088" spans="1:9" x14ac:dyDescent="0.3">
      <c r="A1088" t="s">
        <v>7</v>
      </c>
      <c r="B1088" t="s">
        <v>1957</v>
      </c>
      <c r="C1088" t="s">
        <v>1958</v>
      </c>
      <c r="D1088" t="s">
        <v>1959</v>
      </c>
      <c r="E1088" t="s">
        <v>1960</v>
      </c>
      <c r="F1088" t="s">
        <v>380</v>
      </c>
      <c r="G1088" t="s">
        <v>379</v>
      </c>
      <c r="H1088">
        <v>1</v>
      </c>
      <c r="I1088" s="1">
        <v>145</v>
      </c>
    </row>
    <row r="1089" spans="1:9" x14ac:dyDescent="0.3">
      <c r="A1089" t="s">
        <v>7</v>
      </c>
      <c r="B1089" t="s">
        <v>1957</v>
      </c>
      <c r="C1089" t="s">
        <v>1961</v>
      </c>
      <c r="D1089" t="s">
        <v>377</v>
      </c>
      <c r="E1089" t="s">
        <v>378</v>
      </c>
      <c r="F1089" t="s">
        <v>380</v>
      </c>
      <c r="G1089" t="s">
        <v>379</v>
      </c>
      <c r="H1089">
        <v>1</v>
      </c>
      <c r="I1089" s="1">
        <v>145</v>
      </c>
    </row>
    <row r="1090" spans="1:9" x14ac:dyDescent="0.3">
      <c r="A1090" t="s">
        <v>7</v>
      </c>
      <c r="B1090" t="s">
        <v>1957</v>
      </c>
      <c r="C1090" t="s">
        <v>1962</v>
      </c>
      <c r="D1090" t="s">
        <v>377</v>
      </c>
      <c r="E1090" t="s">
        <v>378</v>
      </c>
      <c r="F1090" t="s">
        <v>380</v>
      </c>
      <c r="G1090" t="s">
        <v>379</v>
      </c>
      <c r="H1090">
        <v>3</v>
      </c>
      <c r="I1090" s="1">
        <v>435</v>
      </c>
    </row>
    <row r="1091" spans="1:9" x14ac:dyDescent="0.3">
      <c r="A1091" t="s">
        <v>7</v>
      </c>
      <c r="B1091" t="s">
        <v>1963</v>
      </c>
      <c r="C1091" t="s">
        <v>1964</v>
      </c>
      <c r="D1091" t="s">
        <v>1965</v>
      </c>
      <c r="E1091" t="s">
        <v>1966</v>
      </c>
      <c r="F1091" t="s">
        <v>380</v>
      </c>
      <c r="G1091" t="s">
        <v>379</v>
      </c>
      <c r="I1091" s="1">
        <v>145</v>
      </c>
    </row>
    <row r="1092" spans="1:9" x14ac:dyDescent="0.3">
      <c r="A1092" t="s">
        <v>7</v>
      </c>
      <c r="B1092" t="s">
        <v>1963</v>
      </c>
      <c r="C1092" t="s">
        <v>1967</v>
      </c>
      <c r="D1092" t="s">
        <v>1965</v>
      </c>
      <c r="E1092" t="s">
        <v>1966</v>
      </c>
      <c r="F1092" t="s">
        <v>380</v>
      </c>
      <c r="G1092" t="s">
        <v>379</v>
      </c>
      <c r="I1092" s="1">
        <v>145</v>
      </c>
    </row>
    <row r="1093" spans="1:9" x14ac:dyDescent="0.3">
      <c r="A1093" t="s">
        <v>7</v>
      </c>
      <c r="B1093" t="s">
        <v>1963</v>
      </c>
      <c r="C1093" t="s">
        <v>1968</v>
      </c>
      <c r="D1093" t="s">
        <v>1969</v>
      </c>
      <c r="E1093" t="s">
        <v>1970</v>
      </c>
      <c r="F1093" t="s">
        <v>380</v>
      </c>
      <c r="G1093" t="s">
        <v>379</v>
      </c>
      <c r="I1093" s="1">
        <v>435</v>
      </c>
    </row>
    <row r="1094" spans="1:9" x14ac:dyDescent="0.3">
      <c r="A1094" t="s">
        <v>7</v>
      </c>
      <c r="B1094" t="s">
        <v>1971</v>
      </c>
      <c r="C1094" t="s">
        <v>1972</v>
      </c>
      <c r="D1094" t="s">
        <v>1973</v>
      </c>
      <c r="E1094" t="s">
        <v>119</v>
      </c>
      <c r="F1094" t="s">
        <v>293</v>
      </c>
      <c r="G1094" t="s">
        <v>379</v>
      </c>
      <c r="H1094">
        <v>2</v>
      </c>
      <c r="I1094" s="1">
        <v>4371</v>
      </c>
    </row>
    <row r="1095" spans="1:9" x14ac:dyDescent="0.3">
      <c r="A1095" t="s">
        <v>7</v>
      </c>
      <c r="B1095" t="s">
        <v>1974</v>
      </c>
      <c r="C1095" t="s">
        <v>1975</v>
      </c>
      <c r="D1095" t="s">
        <v>1976</v>
      </c>
      <c r="E1095" t="s">
        <v>189</v>
      </c>
      <c r="F1095" t="s">
        <v>300</v>
      </c>
      <c r="G1095" t="s">
        <v>379</v>
      </c>
      <c r="H1095">
        <v>1</v>
      </c>
      <c r="I1095" s="1">
        <v>3000</v>
      </c>
    </row>
    <row r="1096" spans="1:9" x14ac:dyDescent="0.3">
      <c r="A1096" t="s">
        <v>7</v>
      </c>
      <c r="B1096" t="s">
        <v>1974</v>
      </c>
      <c r="C1096" t="s">
        <v>1977</v>
      </c>
      <c r="D1096" t="s">
        <v>1978</v>
      </c>
      <c r="E1096" t="s">
        <v>187</v>
      </c>
      <c r="F1096" t="s">
        <v>300</v>
      </c>
      <c r="G1096" t="s">
        <v>379</v>
      </c>
      <c r="H1096">
        <v>1</v>
      </c>
      <c r="I1096" s="1">
        <v>2500</v>
      </c>
    </row>
    <row r="1097" spans="1:9" x14ac:dyDescent="0.3">
      <c r="A1097" t="s">
        <v>7</v>
      </c>
      <c r="B1097" t="s">
        <v>1979</v>
      </c>
      <c r="C1097" t="s">
        <v>1980</v>
      </c>
      <c r="D1097" t="s">
        <v>1978</v>
      </c>
      <c r="E1097" t="s">
        <v>187</v>
      </c>
      <c r="F1097" t="s">
        <v>300</v>
      </c>
      <c r="G1097" t="s">
        <v>379</v>
      </c>
      <c r="H1097">
        <v>1</v>
      </c>
      <c r="I1097" s="1">
        <v>2500</v>
      </c>
    </row>
    <row r="1098" spans="1:9" x14ac:dyDescent="0.3">
      <c r="A1098" t="s">
        <v>7</v>
      </c>
      <c r="B1098" t="s">
        <v>1981</v>
      </c>
      <c r="C1098" t="s">
        <v>1982</v>
      </c>
      <c r="D1098" t="s">
        <v>1983</v>
      </c>
      <c r="E1098" t="s">
        <v>193</v>
      </c>
      <c r="F1098" t="s">
        <v>301</v>
      </c>
      <c r="G1098" t="s">
        <v>379</v>
      </c>
      <c r="H1098">
        <v>1</v>
      </c>
      <c r="I1098" s="1">
        <v>0</v>
      </c>
    </row>
    <row r="1099" spans="1:9" x14ac:dyDescent="0.3">
      <c r="A1099" t="s">
        <v>7</v>
      </c>
      <c r="B1099" t="s">
        <v>1984</v>
      </c>
      <c r="C1099" t="s">
        <v>1985</v>
      </c>
      <c r="D1099" t="s">
        <v>750</v>
      </c>
      <c r="E1099" t="s">
        <v>1986</v>
      </c>
      <c r="F1099" t="s">
        <v>1987</v>
      </c>
      <c r="G1099" t="s">
        <v>379</v>
      </c>
      <c r="H1099">
        <v>1</v>
      </c>
      <c r="I1099" s="1">
        <v>40</v>
      </c>
    </row>
    <row r="1100" spans="1:9" x14ac:dyDescent="0.3">
      <c r="A1100" t="s">
        <v>7</v>
      </c>
      <c r="B1100" t="s">
        <v>1988</v>
      </c>
      <c r="C1100" t="s">
        <v>1989</v>
      </c>
      <c r="D1100" t="s">
        <v>1990</v>
      </c>
      <c r="E1100" t="s">
        <v>192</v>
      </c>
      <c r="F1100" t="s">
        <v>301</v>
      </c>
      <c r="G1100" t="s">
        <v>379</v>
      </c>
      <c r="H1100">
        <v>1</v>
      </c>
      <c r="I1100" s="1">
        <v>7860</v>
      </c>
    </row>
    <row r="1101" spans="1:9" x14ac:dyDescent="0.3">
      <c r="A1101" t="s">
        <v>7</v>
      </c>
      <c r="B1101" t="s">
        <v>1991</v>
      </c>
      <c r="C1101" t="s">
        <v>1992</v>
      </c>
      <c r="D1101" t="s">
        <v>1853</v>
      </c>
      <c r="E1101" t="s">
        <v>190</v>
      </c>
      <c r="F1101" t="s">
        <v>301</v>
      </c>
      <c r="G1101" t="s">
        <v>339</v>
      </c>
      <c r="I1101" s="1">
        <v>1009.8000000000001</v>
      </c>
    </row>
    <row r="1102" spans="1:9" x14ac:dyDescent="0.3">
      <c r="A1102" t="s">
        <v>7</v>
      </c>
      <c r="B1102" t="s">
        <v>1991</v>
      </c>
      <c r="C1102" t="s">
        <v>1993</v>
      </c>
      <c r="D1102" t="s">
        <v>1853</v>
      </c>
      <c r="E1102" t="s">
        <v>190</v>
      </c>
      <c r="F1102" t="s">
        <v>301</v>
      </c>
      <c r="G1102" t="s">
        <v>339</v>
      </c>
      <c r="I1102" s="1">
        <v>0</v>
      </c>
    </row>
    <row r="1103" spans="1:9" x14ac:dyDescent="0.3">
      <c r="A1103" t="s">
        <v>7</v>
      </c>
      <c r="B1103" t="s">
        <v>1991</v>
      </c>
      <c r="C1103" t="s">
        <v>1994</v>
      </c>
      <c r="D1103" t="s">
        <v>1853</v>
      </c>
      <c r="E1103" t="s">
        <v>190</v>
      </c>
      <c r="F1103" t="s">
        <v>301</v>
      </c>
      <c r="G1103" t="s">
        <v>339</v>
      </c>
      <c r="I1103" s="1">
        <v>0</v>
      </c>
    </row>
    <row r="1104" spans="1:9" x14ac:dyDescent="0.3">
      <c r="A1104" t="s">
        <v>7</v>
      </c>
      <c r="B1104" t="s">
        <v>1991</v>
      </c>
      <c r="C1104" t="s">
        <v>1995</v>
      </c>
      <c r="D1104" t="s">
        <v>1853</v>
      </c>
      <c r="E1104" t="s">
        <v>190</v>
      </c>
      <c r="F1104" t="s">
        <v>301</v>
      </c>
      <c r="G1104" t="s">
        <v>339</v>
      </c>
      <c r="I1104" s="1">
        <v>1249.5</v>
      </c>
    </row>
    <row r="1105" spans="1:9" x14ac:dyDescent="0.3">
      <c r="A1105" t="s">
        <v>7</v>
      </c>
      <c r="B1105" t="s">
        <v>379</v>
      </c>
      <c r="C1105" t="s">
        <v>379</v>
      </c>
      <c r="D1105" t="s">
        <v>1996</v>
      </c>
      <c r="E1105" t="s">
        <v>1997</v>
      </c>
      <c r="F1105" t="s">
        <v>1997</v>
      </c>
      <c r="G1105" t="s">
        <v>379</v>
      </c>
      <c r="I1105" s="1">
        <v>950</v>
      </c>
    </row>
    <row r="1106" spans="1:9" x14ac:dyDescent="0.3">
      <c r="A1106" s="2" t="s">
        <v>262</v>
      </c>
      <c r="B1106" s="2"/>
      <c r="C1106" s="2"/>
      <c r="D1106" s="2"/>
      <c r="E1106" s="2"/>
      <c r="F1106" s="2"/>
      <c r="G1106" s="2"/>
      <c r="H1106" s="2">
        <v>4274</v>
      </c>
      <c r="I1106" s="3">
        <v>5910659.4309106637</v>
      </c>
    </row>
  </sheetData>
  <autoFilter ref="A1:I1106" xr:uid="{00000000-0009-0000-0000-000003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57C1B4FF214F4D96470B51A0E7655E" ma:contentTypeVersion="4" ma:contentTypeDescription="Crée un document." ma:contentTypeScope="" ma:versionID="67dde6c8d075f9ba409346e4f0766c5d">
  <xsd:schema xmlns:xsd="http://www.w3.org/2001/XMLSchema" xmlns:xs="http://www.w3.org/2001/XMLSchema" xmlns:p="http://schemas.microsoft.com/office/2006/metadata/properties" xmlns:ns2="d65027f0-d09d-4cc6-b9ed-b405e5871559" targetNamespace="http://schemas.microsoft.com/office/2006/metadata/properties" ma:root="true" ma:fieldsID="4972951653010cb6be2b41134a365389" ns2:_="">
    <xsd:import namespace="d65027f0-d09d-4cc6-b9ed-b405e5871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027f0-d09d-4cc6-b9ed-b405e58715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8426F7-709B-4A8B-912C-5DD37CB034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5027f0-d09d-4cc6-b9ed-b405e5871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EFF2F4-3E4A-4C5B-9A23-F91AB3DB97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Catégories Famille-Marque</vt:lpstr>
      <vt:lpstr>Catégories Famille</vt:lpstr>
      <vt:lpstr>Catégories Marque</vt:lpstr>
      <vt:lpstr>Equipements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2025-04-11T13:58:26Z</dcterms:modified>
  <cp:category/>
  <cp:contentStatus/>
</cp:coreProperties>
</file>